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力画面" sheetId="1" r:id="rId4"/>
    <sheet state="visible" name="納付書印刷画面" sheetId="2" r:id="rId5"/>
  </sheets>
  <definedNames/>
  <calcPr/>
  <extLst>
    <ext uri="GoogleSheetsCustomDataVersion2">
      <go:sheetsCustomData xmlns:go="http://customooxmlschemas.google.com/" r:id="rId6" roundtripDataChecksum="kcd9GjssCsl6TL33N0BO/ueWSg67qX3tXPdEzfgWTcQ="/>
    </ext>
  </extLst>
</workbook>
</file>

<file path=xl/sharedStrings.xml><?xml version="1.0" encoding="utf-8"?>
<sst xmlns="http://schemas.openxmlformats.org/spreadsheetml/2006/main" count="281" uniqueCount="77">
  <si>
    <t>法人市民税納付書作成画面</t>
  </si>
  <si>
    <t>所在地</t>
  </si>
  <si>
    <t>法人名</t>
  </si>
  <si>
    <t>管理番号</t>
  </si>
  <si>
    <t>←網走市から指定されている管理番号を7桁で入力してください。</t>
  </si>
  <si>
    <t>事業年度（自）</t>
  </si>
  <si>
    <t>令和</t>
  </si>
  <si>
    <t>年</t>
  </si>
  <si>
    <t>月</t>
  </si>
  <si>
    <t>から</t>
  </si>
  <si>
    <t>←事業年度を入力してください。</t>
  </si>
  <si>
    <t>事業年度（至）</t>
  </si>
  <si>
    <t>まで</t>
  </si>
  <si>
    <t>申告区分</t>
  </si>
  <si>
    <t>←プルダウンリストから選択してください。</t>
  </si>
  <si>
    <t>法人税割額</t>
  </si>
  <si>
    <t>円</t>
  </si>
  <si>
    <t>←税額を入力してください。</t>
  </si>
  <si>
    <t>均等割額</t>
  </si>
  <si>
    <t>合計</t>
  </si>
  <si>
    <t>←自動計算されます。</t>
  </si>
  <si>
    <t>納期限</t>
  </si>
  <si>
    <t>日</t>
  </si>
  <si>
    <t>←納期限を入力してください。</t>
  </si>
  <si>
    <t>○使用方法</t>
  </si>
  <si>
    <t xml:space="preserve">　１．上記の表の色つき部分に必要事項を入力してください。</t>
  </si>
  <si>
    <t xml:space="preserve">　２．左下の「納付書印刷画面」のタブをクリックし、納付書の内容に間違いが無いか確認してください。</t>
  </si>
  <si>
    <t xml:space="preserve">　３．内容に間違いが無ければ、A4用紙で納付書を印刷してください。</t>
  </si>
  <si>
    <t xml:space="preserve">　４．はさみ等で点線を切り取り、3枚セットで金融機関へ提出してください。</t>
  </si>
  <si>
    <t>市町村コード</t>
  </si>
  <si>
    <t>0</t>
  </si>
  <si>
    <t>1</t>
  </si>
  <si>
    <t>2</t>
  </si>
  <si>
    <t>4</t>
  </si>
  <si>
    <t>取りまとめ店</t>
  </si>
  <si>
    <t>小樽貯金事務センター</t>
  </si>
  <si>
    <t>北 海 道</t>
  </si>
  <si>
    <t>網 走 市</t>
  </si>
  <si>
    <t>法人市民税領収証明書</t>
  </si>
  <si>
    <t>公</t>
  </si>
  <si>
    <t>法人市民税納付書</t>
  </si>
  <si>
    <t>法人市民税領収済通知書</t>
  </si>
  <si>
    <t>口  座  番  号</t>
  </si>
  <si>
    <t>加　　　入　　　者</t>
  </si>
  <si>
    <t>02890-4-960089</t>
  </si>
  <si>
    <t>網走市会計管理者</t>
  </si>
  <si>
    <t>所在地及び法人名</t>
  </si>
  <si>
    <t/>
  </si>
  <si>
    <t>納</t>
  </si>
  <si>
    <t>年 度</t>
  </si>
  <si>
    <t>処　　理　　事　　項</t>
  </si>
  <si>
    <t xml:space="preserve">　</t>
  </si>
  <si>
    <t>事　　業　　年　　度</t>
  </si>
  <si>
    <t>申　　告　　区　　分</t>
  </si>
  <si>
    <t>か
ら</t>
  </si>
  <si>
    <t>01</t>
  </si>
  <si>
    <t>百</t>
  </si>
  <si>
    <t>十</t>
  </si>
  <si>
    <t>億</t>
  </si>
  <si>
    <t>千</t>
  </si>
  <si>
    <t>万</t>
  </si>
  <si>
    <t>02</t>
  </si>
  <si>
    <t>延滞金</t>
  </si>
  <si>
    <t>03</t>
  </si>
  <si>
    <t>督促手数料</t>
  </si>
  <si>
    <t>04</t>
  </si>
  <si>
    <t>合計額</t>
  </si>
  <si>
    <t>05</t>
  </si>
  <si>
    <t>領収日付印</t>
  </si>
  <si>
    <t>日　計</t>
  </si>
  <si>
    <t>口</t>
  </si>
  <si>
    <t>指定金融
機関名</t>
  </si>
  <si>
    <t>網走信用金庫</t>
  </si>
  <si>
    <t>上記のとおり領収しました。(納税者保管)</t>
  </si>
  <si>
    <t>○この領収書は、5年間保管して下さい。</t>
  </si>
  <si>
    <t>上記のとおり納付します。(金融機関保管)</t>
  </si>
  <si>
    <t>上記のとおり通知します。(市保管)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</si>
</sst>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#;\-#,###"/>
  </numFmts>
  <fonts count="19">
    <font>
      <sz val="11.0"/>
      <color rgb="FF000000"/>
      <name val="MS PGothic"/>
      <scheme val="minor"/>
    </font>
    <font>
      <sz val="14.0"/>
      <color theme="1"/>
      <name val="MS PGothic"/>
    </font>
    <font>
      <sz val="22.0"/>
      <color theme="1"/>
      <name val="MS PGothic"/>
    </font>
    <font>
      <sz val="12.0"/>
      <color theme="1"/>
      <name val="MS PGothic"/>
    </font>
    <font/>
    <font>
      <sz val="10.0"/>
      <color theme="1"/>
      <name val="MS PGothic"/>
    </font>
    <font>
      <sz val="11.0"/>
      <color theme="1"/>
      <name val="MS PGothic"/>
    </font>
    <font>
      <sz val="14.0"/>
      <color rgb="FFFF0000"/>
      <name val="MS PGothic"/>
    </font>
    <font>
      <sz val="11.0"/>
      <color theme="1"/>
      <name val="MS Mincho"/>
    </font>
    <font>
      <sz val="14.0"/>
      <color theme="1"/>
      <name val="MS Mincho"/>
    </font>
    <font>
      <sz val="12.0"/>
      <color theme="1"/>
      <name val="MS Mincho"/>
    </font>
    <font>
      <sz val="18.0"/>
      <color theme="1"/>
      <name val="MS Mincho"/>
    </font>
    <font>
      <b/>
      <sz val="16.0"/>
      <color theme="1"/>
      <name val="MS Mincho"/>
    </font>
    <font>
      <sz val="16.0"/>
      <color theme="1"/>
      <name val="MS Mincho"/>
    </font>
    <font>
      <sz val="22.0"/>
      <color theme="1"/>
      <name val="MS Mincho"/>
    </font>
    <font>
      <sz val="9.0"/>
      <color theme="1"/>
      <name val="MS Mincho"/>
    </font>
    <font>
      <sz val="10.0"/>
      <color theme="1"/>
      <name val="MS Mincho"/>
    </font>
    <font>
      <b/>
      <sz val="12.0"/>
      <color theme="1"/>
      <name val="MS PGothic"/>
    </font>
    <font>
      <sz val="8.0"/>
      <color theme="1"/>
      <name val="MS Mincho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</border>
    <border>
      <right style="dotted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dotted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</border>
    <border>
      <right style="dotted">
        <color rgb="FF000000"/>
      </right>
      <bottom style="thin">
        <color rgb="FF000000"/>
      </bottom>
    </border>
    <border>
      <left style="dotted">
        <color rgb="FF000000"/>
      </left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2" fillId="2" fontId="3" numFmtId="0" xfId="0" applyAlignment="1" applyBorder="1" applyFill="1" applyFont="1">
      <alignment shrinkToFit="0" vertical="center" wrapText="0"/>
    </xf>
    <xf borderId="3" fillId="0" fontId="4" numFmtId="0" xfId="0" applyBorder="1" applyFont="1"/>
    <xf borderId="4" fillId="0" fontId="4" numFmtId="0" xfId="0" applyBorder="1" applyFont="1"/>
    <xf borderId="2" fillId="2" fontId="1" numFmtId="0" xfId="0" applyAlignment="1" applyBorder="1" applyFont="1">
      <alignment horizontal="center" shrinkToFit="0" vertical="center" wrapText="0"/>
    </xf>
    <xf borderId="2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shrinkToFit="0" vertical="center" wrapText="0"/>
    </xf>
    <xf borderId="5" fillId="0" fontId="5" numFmtId="0" xfId="0" applyAlignment="1" applyBorder="1" applyFont="1">
      <alignment shrinkToFit="0" vertical="center" wrapText="0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2" fillId="0" fontId="5" numFmtId="0" xfId="0" applyAlignment="1" applyBorder="1" applyFont="1">
      <alignment shrinkToFit="0" vertical="center" wrapText="0"/>
    </xf>
    <xf borderId="2" fillId="2" fontId="1" numFmtId="38" xfId="0" applyAlignment="1" applyBorder="1" applyFont="1" applyNumberFormat="1">
      <alignment shrinkToFit="0" vertical="center" wrapText="0"/>
    </xf>
    <xf borderId="2" fillId="0" fontId="1" numFmtId="164" xfId="0" applyAlignment="1" applyBorder="1" applyFont="1" applyNumberFormat="1">
      <alignment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11" fillId="0" fontId="8" numFmtId="0" xfId="0" applyAlignment="1" applyBorder="1" applyFont="1">
      <alignment shrinkToFit="0" vertical="bottom" wrapText="0"/>
    </xf>
    <xf borderId="12" fillId="0" fontId="8" numFmtId="0" xfId="0" applyAlignment="1" applyBorder="1" applyFont="1">
      <alignment shrinkToFit="0" vertical="bottom" wrapText="0"/>
    </xf>
    <xf borderId="13" fillId="0" fontId="8" numFmtId="0" xfId="0" applyAlignment="1" applyBorder="1" applyFont="1">
      <alignment shrinkToFit="0" vertical="bottom" wrapText="0"/>
    </xf>
    <xf borderId="14" fillId="0" fontId="8" numFmtId="0" xfId="0" applyAlignment="1" applyBorder="1" applyFont="1">
      <alignment shrinkToFit="0" vertical="bottom" wrapText="0"/>
    </xf>
    <xf borderId="2" fillId="0" fontId="8" numFmtId="0" xfId="0" applyAlignment="1" applyBorder="1" applyFont="1">
      <alignment horizontal="center" shrinkToFit="0" vertical="center" wrapText="0"/>
    </xf>
    <xf borderId="15" fillId="0" fontId="8" numFmtId="0" xfId="0" applyAlignment="1" applyBorder="1" applyFont="1">
      <alignment shrinkToFit="0" vertical="bottom" wrapText="0"/>
    </xf>
    <xf borderId="5" fillId="0" fontId="9" numFmtId="49" xfId="0" applyAlignment="1" applyBorder="1" applyFont="1" applyNumberFormat="1">
      <alignment horizontal="left" shrinkToFit="0" vertical="center" wrapText="0"/>
    </xf>
    <xf borderId="6" fillId="0" fontId="9" numFmtId="49" xfId="0" applyAlignment="1" applyBorder="1" applyFont="1" applyNumberFormat="1">
      <alignment horizontal="left" shrinkToFit="0" vertical="center" wrapText="0"/>
    </xf>
    <xf borderId="7" fillId="0" fontId="9" numFmtId="49" xfId="0" applyAlignment="1" applyBorder="1" applyFont="1" applyNumberFormat="1">
      <alignment horizontal="left" shrinkToFit="0" vertical="center" wrapText="0"/>
    </xf>
    <xf borderId="0" fillId="0" fontId="10" numFmtId="0" xfId="0" applyAlignment="1" applyFont="1">
      <alignment shrinkToFit="0" vertical="bottom" wrapText="0"/>
    </xf>
    <xf borderId="16" fillId="0" fontId="8" numFmtId="49" xfId="0" applyAlignment="1" applyBorder="1" applyFont="1" applyNumberFormat="1">
      <alignment horizontal="center" shrinkToFit="0" vertical="center" wrapText="0"/>
    </xf>
    <xf borderId="0" fillId="0" fontId="10" numFmtId="0" xfId="0" applyAlignment="1" applyFont="1">
      <alignment horizontal="left" shrinkToFit="0" vertical="top" wrapText="0"/>
    </xf>
    <xf borderId="2" fillId="0" fontId="11" numFmtId="0" xfId="0" applyAlignment="1" applyBorder="1" applyFont="1">
      <alignment horizontal="center" shrinkToFit="1" vertical="center" wrapText="0"/>
    </xf>
    <xf borderId="5" fillId="0" fontId="11" numFmtId="0" xfId="0" applyAlignment="1" applyBorder="1" applyFont="1">
      <alignment horizontal="center" shrinkToFit="1" vertical="center" wrapText="0"/>
    </xf>
    <xf borderId="17" fillId="0" fontId="12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shrinkToFit="0" vertical="center" wrapText="0"/>
    </xf>
    <xf borderId="2" fillId="0" fontId="8" numFmtId="0" xfId="0" applyAlignment="1" applyBorder="1" applyFont="1">
      <alignment horizontal="center" shrinkToFit="1" vertical="center" wrapText="0"/>
    </xf>
    <xf borderId="15" fillId="0" fontId="8" numFmtId="0" xfId="0" applyAlignment="1" applyBorder="1" applyFont="1">
      <alignment horizontal="center" shrinkToFit="0" vertical="center" wrapText="0"/>
    </xf>
    <xf borderId="2" fillId="0" fontId="13" numFmtId="0" xfId="0" applyAlignment="1" applyBorder="1" applyFont="1">
      <alignment horizontal="center" shrinkToFit="1" vertical="center" wrapText="0"/>
    </xf>
    <xf borderId="2" fillId="0" fontId="14" numFmtId="0" xfId="0" applyAlignment="1" applyBorder="1" applyFont="1">
      <alignment horizontal="center" shrinkToFit="0" vertical="center" wrapText="0"/>
    </xf>
    <xf borderId="15" fillId="0" fontId="14" numFmtId="0" xfId="0" applyAlignment="1" applyBorder="1" applyFont="1">
      <alignment horizontal="center" shrinkToFit="0" vertical="center" wrapText="0"/>
    </xf>
    <xf borderId="5" fillId="0" fontId="9" numFmtId="0" xfId="0" applyAlignment="1" applyBorder="1" applyFont="1">
      <alignment shrinkToFit="0" vertical="center" wrapText="0"/>
    </xf>
    <xf borderId="6" fillId="0" fontId="8" numFmtId="0" xfId="0" applyAlignment="1" applyBorder="1" applyFont="1">
      <alignment shrinkToFit="0" vertical="bottom" wrapText="0"/>
    </xf>
    <xf borderId="6" fillId="0" fontId="15" numFmtId="0" xfId="0" applyAlignment="1" applyBorder="1" applyFont="1">
      <alignment shrinkToFit="0" vertical="top" wrapText="1"/>
    </xf>
    <xf borderId="7" fillId="0" fontId="8" numFmtId="0" xfId="0" applyAlignment="1" applyBorder="1" applyFont="1">
      <alignment shrinkToFit="0" vertical="bottom" wrapText="0"/>
    </xf>
    <xf borderId="17" fillId="0" fontId="8" numFmtId="0" xfId="0" applyAlignment="1" applyBorder="1" applyFont="1">
      <alignment shrinkToFit="0" vertical="bottom" wrapText="0"/>
    </xf>
    <xf borderId="0" fillId="0" fontId="9" numFmtId="0" xfId="0" applyAlignment="1" applyFont="1">
      <alignment shrinkToFit="0" vertical="center" wrapText="0"/>
    </xf>
    <xf borderId="18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center" wrapText="0"/>
    </xf>
    <xf borderId="0" fillId="0" fontId="8" numFmtId="0" xfId="0" applyAlignment="1" applyFont="1">
      <alignment shrinkToFit="0" vertical="center" wrapText="1"/>
    </xf>
    <xf borderId="18" fillId="0" fontId="8" numFmtId="0" xfId="0" applyAlignment="1" applyBorder="1" applyFont="1">
      <alignment shrinkToFit="0" vertical="center" wrapText="0"/>
    </xf>
    <xf borderId="15" fillId="0" fontId="8" numFmtId="0" xfId="0" applyAlignment="1" applyBorder="1" applyFont="1">
      <alignment shrinkToFit="0" vertical="center" wrapText="0"/>
    </xf>
    <xf borderId="8" fillId="0" fontId="8" numFmtId="0" xfId="0" applyAlignment="1" applyBorder="1" applyFont="1">
      <alignment shrinkToFit="0" vertical="bottom" wrapText="0"/>
    </xf>
    <xf borderId="9" fillId="0" fontId="8" numFmtId="0" xfId="0" applyAlignment="1" applyBorder="1" applyFont="1">
      <alignment shrinkToFit="0" vertical="bottom" wrapText="0"/>
    </xf>
    <xf borderId="10" fillId="0" fontId="8" numFmtId="0" xfId="0" applyAlignment="1" applyBorder="1" applyFont="1">
      <alignment shrinkToFit="0" vertical="bottom" wrapText="0"/>
    </xf>
    <xf borderId="2" fillId="0" fontId="10" numFmtId="0" xfId="0" applyAlignment="1" applyBorder="1" applyFont="1">
      <alignment horizontal="center" shrinkToFit="0" vertical="center" wrapText="0"/>
    </xf>
    <xf borderId="15" fillId="0" fontId="10" numFmtId="0" xfId="0" applyAlignment="1" applyBorder="1" applyFont="1">
      <alignment horizontal="center" shrinkToFit="0" vertical="center" wrapText="0"/>
    </xf>
    <xf borderId="5" fillId="0" fontId="9" numFmtId="0" xfId="0" applyAlignment="1" applyBorder="1" applyFont="1">
      <alignment horizontal="center" shrinkToFit="1" vertical="center" wrapText="0"/>
    </xf>
    <xf borderId="5" fillId="0" fontId="8" numFmtId="0" xfId="0" applyAlignment="1" applyBorder="1" applyFont="1">
      <alignment shrinkToFit="0" vertical="bottom" wrapText="0"/>
    </xf>
    <xf borderId="6" fillId="0" fontId="9" numFmtId="0" xfId="0" applyAlignment="1" applyBorder="1" applyFont="1">
      <alignment horizontal="center" shrinkToFit="0" vertical="center" wrapText="0"/>
    </xf>
    <xf borderId="5" fillId="0" fontId="9" numFmtId="0" xfId="0" applyAlignment="1" applyBorder="1" applyFont="1">
      <alignment horizontal="center" shrinkToFit="0" vertical="bottom" wrapText="0"/>
    </xf>
    <xf borderId="15" fillId="0" fontId="9" numFmtId="49" xfId="0" applyAlignment="1" applyBorder="1" applyFont="1" applyNumberFormat="1">
      <alignment horizontal="center" shrinkToFit="0" vertical="bottom" wrapText="0"/>
    </xf>
    <xf borderId="14" fillId="0" fontId="10" numFmtId="49" xfId="0" applyAlignment="1" applyBorder="1" applyFont="1" applyNumberFormat="1">
      <alignment shrinkToFit="0" vertical="bottom" wrapText="0"/>
    </xf>
    <xf borderId="16" fillId="0" fontId="9" numFmtId="0" xfId="0" applyAlignment="1" applyBorder="1" applyFont="1">
      <alignment horizontal="center" shrinkToFit="0" vertical="center" wrapText="0"/>
    </xf>
    <xf borderId="16" fillId="0" fontId="8" numFmtId="0" xfId="0" applyAlignment="1" applyBorder="1" applyFont="1">
      <alignment shrinkToFit="0" vertical="bottom" wrapText="0"/>
    </xf>
    <xf borderId="5" fillId="0" fontId="10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shrinkToFit="0" vertical="center" wrapText="0"/>
    </xf>
    <xf borderId="8" fillId="0" fontId="9" numFmtId="0" xfId="0" applyAlignment="1" applyBorder="1" applyFont="1">
      <alignment horizontal="center" shrinkToFit="0" vertical="center" wrapText="0"/>
    </xf>
    <xf borderId="5" fillId="0" fontId="9" numFmtId="0" xfId="0" applyAlignment="1" applyBorder="1" applyFont="1">
      <alignment horizontal="center" shrinkToFit="0" vertical="center" wrapText="0"/>
    </xf>
    <xf borderId="6" fillId="0" fontId="9" numFmtId="49" xfId="0" applyAlignment="1" applyBorder="1" applyFont="1" applyNumberFormat="1">
      <alignment horizontal="center" shrinkToFit="0" vertical="center" wrapText="0"/>
    </xf>
    <xf borderId="5" fillId="0" fontId="16" numFmtId="0" xfId="0" applyAlignment="1" applyBorder="1" applyFont="1">
      <alignment horizontal="right" shrinkToFit="0" vertical="top" wrapText="0"/>
    </xf>
    <xf borderId="19" fillId="0" fontId="4" numFmtId="0" xfId="0" applyBorder="1" applyFont="1"/>
    <xf borderId="20" fillId="0" fontId="16" numFmtId="0" xfId="0" applyAlignment="1" applyBorder="1" applyFont="1">
      <alignment horizontal="right" shrinkToFit="0" vertical="top" wrapText="0"/>
    </xf>
    <xf borderId="5" fillId="0" fontId="8" numFmtId="0" xfId="0" applyAlignment="1" applyBorder="1" applyFont="1">
      <alignment horizontal="right" shrinkToFit="0" vertical="top" wrapText="0"/>
    </xf>
    <xf borderId="14" fillId="0" fontId="16" numFmtId="0" xfId="0" applyAlignment="1" applyBorder="1" applyFont="1">
      <alignment horizontal="right" shrinkToFit="0" vertical="top" wrapText="0"/>
    </xf>
    <xf borderId="18" fillId="0" fontId="4" numFmtId="0" xfId="0" applyBorder="1" applyFont="1"/>
    <xf borderId="17" fillId="0" fontId="16" numFmtId="0" xfId="0" applyAlignment="1" applyBorder="1" applyFont="1">
      <alignment horizontal="right" shrinkToFit="0" vertical="top" wrapText="0"/>
    </xf>
    <xf borderId="15" fillId="0" fontId="4" numFmtId="0" xfId="0" applyBorder="1" applyFont="1"/>
    <xf borderId="15" fillId="0" fontId="8" numFmtId="0" xfId="0" applyAlignment="1" applyBorder="1" applyFont="1">
      <alignment horizontal="right" shrinkToFit="0" vertical="top" wrapText="0"/>
    </xf>
    <xf borderId="8" fillId="0" fontId="17" numFmtId="0" xfId="0" applyAlignment="1" applyBorder="1" applyFont="1">
      <alignment horizontal="center" shrinkToFit="0" vertical="center" wrapText="0"/>
    </xf>
    <xf borderId="21" fillId="0" fontId="4" numFmtId="0" xfId="0" applyBorder="1" applyFont="1"/>
    <xf borderId="22" fillId="0" fontId="17" numFmtId="0" xfId="0" applyAlignment="1" applyBorder="1" applyFont="1">
      <alignment horizontal="center" shrinkToFit="0" vertical="center" wrapText="0"/>
    </xf>
    <xf borderId="2" fillId="0" fontId="9" numFmtId="0" xfId="0" applyAlignment="1" applyBorder="1" applyFont="1">
      <alignment horizontal="center" shrinkToFit="0" vertical="center" wrapText="0"/>
    </xf>
    <xf borderId="3" fillId="0" fontId="9" numFmtId="49" xfId="0" applyAlignment="1" applyBorder="1" applyFont="1" applyNumberFormat="1">
      <alignment horizontal="center" shrinkToFit="0" vertical="center" wrapText="0"/>
    </xf>
    <xf borderId="2" fillId="0" fontId="11" numFmtId="0" xfId="0" applyAlignment="1" applyBorder="1" applyFont="1">
      <alignment shrinkToFit="0" vertical="bottom" wrapText="0"/>
    </xf>
    <xf borderId="23" fillId="0" fontId="4" numFmtId="0" xfId="0" applyBorder="1" applyFont="1"/>
    <xf borderId="24" fillId="0" fontId="11" numFmtId="0" xfId="0" applyAlignment="1" applyBorder="1" applyFont="1">
      <alignment shrinkToFit="0" vertical="bottom" wrapText="0"/>
    </xf>
    <xf borderId="3" fillId="0" fontId="16" numFmtId="0" xfId="0" applyAlignment="1" applyBorder="1" applyFont="1">
      <alignment shrinkToFit="0" vertical="bottom" wrapText="0"/>
    </xf>
    <xf borderId="3" fillId="0" fontId="8" numFmtId="0" xfId="0" applyAlignment="1" applyBorder="1" applyFont="1">
      <alignment horizontal="center" shrinkToFit="0" vertical="center" wrapText="0"/>
    </xf>
    <xf borderId="4" fillId="0" fontId="8" numFmtId="0" xfId="0" applyAlignment="1" applyBorder="1" applyFont="1">
      <alignment shrinkToFit="0" vertical="center" wrapText="0"/>
    </xf>
    <xf borderId="5" fillId="0" fontId="9" numFmtId="0" xfId="0" applyAlignment="1" applyBorder="1" applyFont="1">
      <alignment horizontal="center" shrinkToFit="0" textRotation="255" vertical="center" wrapText="0"/>
    </xf>
    <xf borderId="6" fillId="0" fontId="8" numFmtId="0" xfId="0" applyAlignment="1" applyBorder="1" applyFont="1">
      <alignment shrinkToFit="0" vertical="center" wrapText="1"/>
    </xf>
    <xf borderId="6" fillId="0" fontId="10" numFmtId="0" xfId="0" applyAlignment="1" applyBorder="1" applyFont="1">
      <alignment shrinkToFit="0" vertical="center" wrapText="0"/>
    </xf>
    <xf borderId="7" fillId="0" fontId="10" numFmtId="0" xfId="0" applyAlignment="1" applyBorder="1" applyFont="1">
      <alignment shrinkToFit="0" vertical="center" wrapText="0"/>
    </xf>
    <xf borderId="17" fillId="0" fontId="4" numFmtId="0" xfId="0" applyBorder="1" applyFont="1"/>
    <xf borderId="5" fillId="0" fontId="9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right" shrinkToFit="0" vertical="center" wrapText="0"/>
    </xf>
    <xf borderId="5" fillId="0" fontId="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0" fillId="0" fontId="10" numFmtId="0" xfId="0" applyAlignment="1" applyFont="1">
      <alignment shrinkToFit="0" vertical="center" wrapText="0"/>
    </xf>
    <xf borderId="18" fillId="0" fontId="10" numFmtId="0" xfId="0" applyAlignment="1" applyBorder="1" applyFont="1">
      <alignment shrinkToFit="0" vertical="center" wrapText="0"/>
    </xf>
    <xf borderId="0" fillId="0" fontId="18" numFmtId="0" xfId="0" applyAlignment="1" applyFont="1">
      <alignment shrinkToFit="0" vertical="center" wrapText="0"/>
    </xf>
    <xf borderId="0" fillId="0" fontId="18" numFmtId="0" xfId="0" applyAlignment="1" applyFont="1">
      <alignment shrinkToFit="0" vertical="top" wrapText="1"/>
    </xf>
    <xf borderId="0" fillId="0" fontId="16" numFmtId="0" xfId="0" applyAlignment="1" applyFont="1">
      <alignment shrinkToFit="1" vertical="center" wrapText="0"/>
    </xf>
    <xf borderId="18" fillId="0" fontId="16" numFmtId="0" xfId="0" applyAlignment="1" applyBorder="1" applyFont="1">
      <alignment shrinkToFit="1" vertical="center" wrapText="0"/>
    </xf>
    <xf borderId="0" fillId="0" fontId="16" numFmtId="0" xfId="0" applyAlignment="1" applyFont="1">
      <alignment shrinkToFit="0" vertical="center" wrapText="1"/>
    </xf>
    <xf borderId="0" fillId="0" fontId="5" numFmtId="0" xfId="0" applyAlignment="1" applyFont="1">
      <alignment shrinkToFit="0" vertical="bottom" wrapText="1"/>
    </xf>
    <xf borderId="18" fillId="0" fontId="5" numFmtId="0" xfId="0" applyAlignment="1" applyBorder="1" applyFont="1">
      <alignment shrinkToFit="0" vertical="bottom" wrapText="1"/>
    </xf>
    <xf borderId="25" fillId="0" fontId="8" numFmtId="0" xfId="0" applyAlignment="1" applyBorder="1" applyFont="1">
      <alignment shrinkToFit="0" vertical="bottom" wrapText="0"/>
    </xf>
    <xf borderId="26" fillId="0" fontId="18" numFmtId="0" xfId="0" applyAlignment="1" applyBorder="1" applyFont="1">
      <alignment shrinkToFit="0" vertical="top" wrapText="1"/>
    </xf>
    <xf borderId="26" fillId="0" fontId="8" numFmtId="0" xfId="0" applyAlignment="1" applyBorder="1" applyFont="1">
      <alignment horizontal="center" shrinkToFit="0" textRotation="255" vertical="center" wrapText="0"/>
    </xf>
    <xf borderId="26" fillId="0" fontId="8" numFmtId="0" xfId="0" applyAlignment="1" applyBorder="1" applyFont="1">
      <alignment shrinkToFit="0" vertical="bottom" wrapText="0"/>
    </xf>
    <xf borderId="27" fillId="0" fontId="8" numFmtId="0" xfId="0" applyAlignment="1" applyBorder="1" applyFont="1">
      <alignment shrinkToFit="0" vertical="bottom" wrapText="0"/>
    </xf>
    <xf borderId="26" fillId="0" fontId="18" numFmtId="0" xfId="0" applyAlignment="1" applyBorder="1" applyFont="1">
      <alignment shrinkToFit="0" vertical="bottom" wrapText="0"/>
    </xf>
    <xf borderId="12" fillId="0" fontId="18" numFmtId="0" xfId="0" applyAlignment="1" applyBorder="1" applyFont="1">
      <alignment shrinkToFit="0" vertical="top" wrapText="1"/>
    </xf>
    <xf borderId="12" fillId="0" fontId="8" numFmtId="0" xfId="0" applyAlignment="1" applyBorder="1" applyFont="1">
      <alignment horizontal="center" shrinkToFit="0" textRotation="255" vertical="center" wrapText="0"/>
    </xf>
    <xf borderId="12" fillId="0" fontId="18" numFmtId="0" xfId="0" applyAlignment="1" applyBorder="1" applyFont="1">
      <alignment shrinkToFit="0" vertical="bottom" wrapText="0"/>
    </xf>
    <xf borderId="0" fillId="0" fontId="8" numFmtId="0" xfId="0" applyAlignment="1" applyFont="1">
      <alignment horizontal="center" shrinkToFit="0" textRotation="255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31</xdr:col>
      <xdr:colOff>19050</xdr:colOff>
      <xdr:row>6</xdr:row>
      <xdr:rowOff>57150</xdr:rowOff>
    </xdr:from>
    <xdr:ext cx="257175" cy="247650"/>
    <xdr:sp>
      <xdr:nvSpPr>
        <xdr:cNvPr id="3" name="Shape 3"/>
        <xdr:cNvSpPr/>
      </xdr:nvSpPr>
      <xdr:spPr>
        <a:xfrm>
          <a:off x="5217413" y="3660938"/>
          <a:ext cx="257175" cy="238125"/>
        </a:xfrm>
        <a:prstGeom prst="ellipse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65</xdr:col>
      <xdr:colOff>19050</xdr:colOff>
      <xdr:row>6</xdr:row>
      <xdr:rowOff>57150</xdr:rowOff>
    </xdr:from>
    <xdr:ext cx="257175" cy="247650"/>
    <xdr:sp>
      <xdr:nvSpPr>
        <xdr:cNvPr id="3" name="Shape 3"/>
        <xdr:cNvSpPr/>
      </xdr:nvSpPr>
      <xdr:spPr>
        <a:xfrm>
          <a:off x="5217413" y="3660938"/>
          <a:ext cx="257175" cy="238125"/>
        </a:xfrm>
        <a:prstGeom prst="ellipse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99</xdr:col>
      <xdr:colOff>19050</xdr:colOff>
      <xdr:row>6</xdr:row>
      <xdr:rowOff>57150</xdr:rowOff>
    </xdr:from>
    <xdr:ext cx="257175" cy="247650"/>
    <xdr:sp>
      <xdr:nvSpPr>
        <xdr:cNvPr id="3" name="Shape 3"/>
        <xdr:cNvSpPr/>
      </xdr:nvSpPr>
      <xdr:spPr>
        <a:xfrm>
          <a:off x="5217413" y="3660938"/>
          <a:ext cx="257175" cy="238125"/>
        </a:xfrm>
        <a:prstGeom prst="ellipse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57150</xdr:colOff>
      <xdr:row>41</xdr:row>
      <xdr:rowOff>276225</xdr:rowOff>
    </xdr:from>
    <xdr:ext cx="12525375" cy="695325"/>
    <xdr:sp>
      <xdr:nvSpPr>
        <xdr:cNvPr id="4" name="Shape 4"/>
        <xdr:cNvSpPr/>
      </xdr:nvSpPr>
      <xdr:spPr>
        <a:xfrm>
          <a:off x="0" y="3437100"/>
          <a:ext cx="10692000" cy="6858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80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※　この納付書は3枚1組になりますので、はさみ等で点線を切り取り、3枚セットで金融機関へ提出してください。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3.0" ySplit="18.0" topLeftCell="N19" activePane="bottomRight" state="frozen"/>
      <selection activeCell="N1" sqref="N1" pane="topRight"/>
      <selection activeCell="A19" sqref="A19" pane="bottomLeft"/>
      <selection activeCell="N19" sqref="N19" pane="bottomRight"/>
    </sheetView>
  </sheetViews>
  <sheetFormatPr customHeight="1" defaultColWidth="12.63" defaultRowHeight="15.0"/>
  <cols>
    <col customWidth="1" min="1" max="1" width="3.5"/>
    <col customWidth="1" min="2" max="2" width="23.38"/>
    <col customWidth="1" min="3" max="9" width="6.63"/>
    <col customWidth="1" min="10" max="10" width="6.25"/>
    <col customWidth="1" min="11" max="11" width="10.5"/>
    <col customWidth="1" min="12" max="12" width="13.0"/>
    <col customWidth="1" min="13" max="13" width="9.0"/>
    <col customWidth="1" hidden="1" min="14" max="14" width="8.0"/>
    <col customWidth="1" min="15" max="26" width="8.0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2" t="s">
        <v>0</v>
      </c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4" t="s">
        <v>1</v>
      </c>
      <c r="C3" s="5"/>
      <c r="D3" s="6"/>
      <c r="E3" s="6"/>
      <c r="F3" s="6"/>
      <c r="G3" s="6"/>
      <c r="H3" s="6"/>
      <c r="I3" s="6"/>
      <c r="J3" s="6"/>
      <c r="K3" s="6"/>
      <c r="L3" s="7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1"/>
      <c r="B4" s="4" t="s">
        <v>2</v>
      </c>
      <c r="C4" s="5"/>
      <c r="D4" s="6"/>
      <c r="E4" s="6"/>
      <c r="F4" s="6"/>
      <c r="G4" s="6"/>
      <c r="H4" s="6"/>
      <c r="I4" s="6"/>
      <c r="J4" s="6"/>
      <c r="K4" s="6"/>
      <c r="L4" s="7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0" customHeight="1">
      <c r="A5" s="1"/>
      <c r="B5" s="4" t="s">
        <v>3</v>
      </c>
      <c r="C5" s="8"/>
      <c r="D5" s="6"/>
      <c r="E5" s="6"/>
      <c r="F5" s="6"/>
      <c r="G5" s="6"/>
      <c r="H5" s="7"/>
      <c r="I5" s="9" t="s">
        <v>4</v>
      </c>
      <c r="J5" s="6"/>
      <c r="K5" s="6"/>
      <c r="L5" s="7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1"/>
      <c r="B6" s="4" t="s">
        <v>5</v>
      </c>
      <c r="C6" s="10" t="s">
        <v>6</v>
      </c>
      <c r="D6" s="11"/>
      <c r="E6" s="12" t="s">
        <v>7</v>
      </c>
      <c r="F6" s="11"/>
      <c r="G6" s="12" t="s">
        <v>8</v>
      </c>
      <c r="H6" s="12" t="s">
        <v>9</v>
      </c>
      <c r="I6" s="13" t="s">
        <v>10</v>
      </c>
      <c r="J6" s="14"/>
      <c r="K6" s="14"/>
      <c r="L6" s="15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0.0" customHeight="1">
      <c r="A7" s="1"/>
      <c r="B7" s="4" t="s">
        <v>11</v>
      </c>
      <c r="C7" s="10" t="s">
        <v>6</v>
      </c>
      <c r="D7" s="11"/>
      <c r="E7" s="12" t="s">
        <v>7</v>
      </c>
      <c r="F7" s="11"/>
      <c r="G7" s="12" t="s">
        <v>8</v>
      </c>
      <c r="H7" s="12" t="s">
        <v>12</v>
      </c>
      <c r="I7" s="16"/>
      <c r="J7" s="17"/>
      <c r="K7" s="17"/>
      <c r="L7" s="18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0.0" customHeight="1">
      <c r="A8" s="1"/>
      <c r="B8" s="4" t="s">
        <v>13</v>
      </c>
      <c r="C8" s="8"/>
      <c r="D8" s="6"/>
      <c r="E8" s="6"/>
      <c r="F8" s="6"/>
      <c r="G8" s="6"/>
      <c r="H8" s="7"/>
      <c r="I8" s="19" t="s">
        <v>14</v>
      </c>
      <c r="J8" s="6"/>
      <c r="K8" s="6"/>
      <c r="L8" s="7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4" t="s">
        <v>15</v>
      </c>
      <c r="C9" s="20"/>
      <c r="D9" s="6"/>
      <c r="E9" s="6"/>
      <c r="F9" s="6"/>
      <c r="G9" s="6"/>
      <c r="H9" s="7"/>
      <c r="I9" s="12" t="s">
        <v>16</v>
      </c>
      <c r="J9" s="13" t="s">
        <v>17</v>
      </c>
      <c r="K9" s="14"/>
      <c r="L9" s="15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"/>
      <c r="B10" s="4" t="s">
        <v>18</v>
      </c>
      <c r="C10" s="20"/>
      <c r="D10" s="6"/>
      <c r="E10" s="6"/>
      <c r="F10" s="6"/>
      <c r="G10" s="6"/>
      <c r="H10" s="7"/>
      <c r="I10" s="12" t="s">
        <v>16</v>
      </c>
      <c r="J10" s="16"/>
      <c r="K10" s="17"/>
      <c r="L10" s="18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0" customHeight="1">
      <c r="A11" s="1"/>
      <c r="B11" s="4" t="s">
        <v>19</v>
      </c>
      <c r="C11" s="21">
        <f>C9+C10</f>
        <v>0</v>
      </c>
      <c r="D11" s="6"/>
      <c r="E11" s="6"/>
      <c r="F11" s="6"/>
      <c r="G11" s="6"/>
      <c r="H11" s="7"/>
      <c r="I11" s="12" t="s">
        <v>16</v>
      </c>
      <c r="J11" s="19" t="s">
        <v>20</v>
      </c>
      <c r="K11" s="6"/>
      <c r="L11" s="7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1"/>
      <c r="B12" s="4" t="s">
        <v>21</v>
      </c>
      <c r="C12" s="12" t="s">
        <v>6</v>
      </c>
      <c r="D12" s="11"/>
      <c r="E12" s="12" t="s">
        <v>7</v>
      </c>
      <c r="F12" s="11"/>
      <c r="G12" s="12" t="s">
        <v>8</v>
      </c>
      <c r="H12" s="11"/>
      <c r="I12" s="12" t="s">
        <v>22</v>
      </c>
      <c r="J12" s="19" t="s">
        <v>23</v>
      </c>
      <c r="K12" s="6"/>
      <c r="L12" s="7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75" customHeight="1">
      <c r="A14" s="1"/>
      <c r="B14" s="1" t="s">
        <v>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1"/>
      <c r="B15" s="1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1"/>
      <c r="B16" s="1" t="s">
        <v>26</v>
      </c>
      <c r="C16" s="1"/>
      <c r="D16" s="1"/>
      <c r="E16" s="1"/>
      <c r="F16" s="1"/>
      <c r="G16" s="1"/>
      <c r="H16" s="1"/>
      <c r="I16" s="1"/>
      <c r="J16" s="1"/>
      <c r="K16" s="1"/>
      <c r="L16" s="22"/>
      <c r="M16" s="22"/>
      <c r="N16" s="2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1"/>
      <c r="B17" s="1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22"/>
      <c r="M17" s="22"/>
      <c r="N17" s="2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75" customHeight="1">
      <c r="A18" s="1"/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22"/>
      <c r="M18" s="22"/>
      <c r="N18" s="2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hidden="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2"/>
      <c r="M19" s="22"/>
      <c r="N19" s="2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75" hidden="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hidden="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hidden="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75" hidden="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7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7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7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7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7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7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7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7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7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7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7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C8:H8"/>
    <mergeCell ref="C9:H9"/>
    <mergeCell ref="J9:L10"/>
    <mergeCell ref="C10:H10"/>
    <mergeCell ref="C11:H11"/>
    <mergeCell ref="J11:L11"/>
    <mergeCell ref="J12:L12"/>
    <mergeCell ref="B2:G2"/>
    <mergeCell ref="C3:L3"/>
    <mergeCell ref="C4:L4"/>
    <mergeCell ref="C5:H5"/>
    <mergeCell ref="I5:L5"/>
    <mergeCell ref="I6:L7"/>
    <mergeCell ref="I8:L8"/>
  </mergeCells>
  <dataValidations>
    <dataValidation type="list" allowBlank="1" showInputMessage="1" showErrorMessage="1" prompt=" - " sqref="C8">
      <formula1>"中間,予定,確定,修正,更正,決定,見込納付,その他"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04.0" ySplit="44.0" topLeftCell="DA45" activePane="bottomRight" state="frozen"/>
      <selection activeCell="DA1" sqref="DA1" pane="topRight"/>
      <selection activeCell="A45" sqref="A45" pane="bottomLeft"/>
      <selection activeCell="DA45" sqref="DA45" pane="bottomRight"/>
    </sheetView>
  </sheetViews>
  <sheetFormatPr customHeight="1" defaultColWidth="12.63" defaultRowHeight="15.0"/>
  <cols>
    <col customWidth="1" min="1" max="1" width="9.0"/>
    <col customWidth="1" min="2" max="104" width="2.0"/>
    <col customWidth="1" hidden="1" min="105" max="105" width="2.0"/>
  </cols>
  <sheetData>
    <row r="1" ht="8.2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</row>
    <row r="2" ht="15.75" customHeight="1">
      <c r="A2" s="23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6"/>
      <c r="AJ2" s="24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6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6"/>
      <c r="CZ2" s="23"/>
      <c r="DA2" s="23"/>
    </row>
    <row r="3" ht="15.75" customHeight="1">
      <c r="A3" s="23"/>
      <c r="B3" s="27"/>
      <c r="C3" s="28" t="s">
        <v>29</v>
      </c>
      <c r="D3" s="6"/>
      <c r="E3" s="6"/>
      <c r="F3" s="6"/>
      <c r="G3" s="6"/>
      <c r="H3" s="6"/>
      <c r="I3" s="6"/>
      <c r="J3" s="7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9"/>
      <c r="AJ3" s="27"/>
      <c r="AK3" s="28" t="s">
        <v>29</v>
      </c>
      <c r="AL3" s="6"/>
      <c r="AM3" s="6"/>
      <c r="AN3" s="6"/>
      <c r="AO3" s="6"/>
      <c r="AP3" s="6"/>
      <c r="AQ3" s="6"/>
      <c r="AR3" s="7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9"/>
      <c r="BR3" s="23"/>
      <c r="BS3" s="28" t="s">
        <v>29</v>
      </c>
      <c r="BT3" s="6"/>
      <c r="BU3" s="6"/>
      <c r="BV3" s="6"/>
      <c r="BW3" s="6"/>
      <c r="BX3" s="6"/>
      <c r="BY3" s="6"/>
      <c r="BZ3" s="7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9"/>
      <c r="CZ3" s="23"/>
      <c r="DA3" s="23"/>
    </row>
    <row r="4" ht="18.0" customHeight="1">
      <c r="A4" s="23"/>
      <c r="B4" s="27"/>
      <c r="C4" s="30"/>
      <c r="D4" s="31" t="s">
        <v>30</v>
      </c>
      <c r="E4" s="31" t="s">
        <v>31</v>
      </c>
      <c r="F4" s="31" t="s">
        <v>32</v>
      </c>
      <c r="G4" s="31" t="s">
        <v>31</v>
      </c>
      <c r="H4" s="31" t="s">
        <v>31</v>
      </c>
      <c r="I4" s="31" t="s">
        <v>33</v>
      </c>
      <c r="J4" s="32"/>
      <c r="K4" s="23"/>
      <c r="L4" s="23"/>
      <c r="M4" s="23"/>
      <c r="N4" s="23"/>
      <c r="O4" s="23"/>
      <c r="P4" s="23"/>
      <c r="Q4" s="33" t="s">
        <v>34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23"/>
      <c r="AG4" s="23"/>
      <c r="AH4" s="23"/>
      <c r="AI4" s="29"/>
      <c r="AJ4" s="27"/>
      <c r="AK4" s="30"/>
      <c r="AL4" s="31" t="s">
        <v>30</v>
      </c>
      <c r="AM4" s="31" t="s">
        <v>31</v>
      </c>
      <c r="AN4" s="31" t="s">
        <v>32</v>
      </c>
      <c r="AO4" s="31" t="s">
        <v>31</v>
      </c>
      <c r="AP4" s="31" t="s">
        <v>31</v>
      </c>
      <c r="AQ4" s="31" t="s">
        <v>33</v>
      </c>
      <c r="AR4" s="32"/>
      <c r="AS4" s="23"/>
      <c r="AT4" s="23"/>
      <c r="AU4" s="23"/>
      <c r="AV4" s="23"/>
      <c r="AW4" s="23"/>
      <c r="AX4" s="23"/>
      <c r="AY4" s="33" t="s">
        <v>34</v>
      </c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23"/>
      <c r="BO4" s="23"/>
      <c r="BP4" s="23"/>
      <c r="BQ4" s="29"/>
      <c r="BR4" s="23"/>
      <c r="BS4" s="30"/>
      <c r="BT4" s="31" t="s">
        <v>30</v>
      </c>
      <c r="BU4" s="31" t="s">
        <v>31</v>
      </c>
      <c r="BV4" s="31" t="s">
        <v>32</v>
      </c>
      <c r="BW4" s="31" t="s">
        <v>31</v>
      </c>
      <c r="BX4" s="31" t="s">
        <v>31</v>
      </c>
      <c r="BY4" s="31" t="s">
        <v>33</v>
      </c>
      <c r="BZ4" s="32"/>
      <c r="CA4" s="23"/>
      <c r="CB4" s="23"/>
      <c r="CC4" s="23"/>
      <c r="CD4" s="23"/>
      <c r="CE4" s="23"/>
      <c r="CF4" s="23"/>
      <c r="CG4" s="33" t="s">
        <v>34</v>
      </c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23"/>
      <c r="CW4" s="23"/>
      <c r="CX4" s="23"/>
      <c r="CY4" s="29"/>
      <c r="CZ4" s="23"/>
      <c r="DA4" s="23"/>
    </row>
    <row r="5" ht="8.25" customHeight="1">
      <c r="A5" s="23"/>
      <c r="B5" s="27"/>
      <c r="C5" s="34"/>
      <c r="D5" s="34"/>
      <c r="E5" s="34"/>
      <c r="F5" s="34"/>
      <c r="G5" s="34"/>
      <c r="H5" s="34"/>
      <c r="I5" s="34"/>
      <c r="J5" s="34"/>
      <c r="K5" s="23"/>
      <c r="L5" s="23"/>
      <c r="M5" s="23"/>
      <c r="N5" s="23"/>
      <c r="O5" s="23"/>
      <c r="P5" s="23"/>
      <c r="Q5" s="35" t="s">
        <v>35</v>
      </c>
      <c r="AF5" s="23"/>
      <c r="AG5" s="23"/>
      <c r="AH5" s="23"/>
      <c r="AI5" s="29"/>
      <c r="AJ5" s="27"/>
      <c r="AK5" s="34"/>
      <c r="AL5" s="34"/>
      <c r="AM5" s="34"/>
      <c r="AN5" s="34"/>
      <c r="AO5" s="34"/>
      <c r="AP5" s="34"/>
      <c r="AQ5" s="34"/>
      <c r="AR5" s="34"/>
      <c r="AS5" s="23"/>
      <c r="AT5" s="23"/>
      <c r="AU5" s="23"/>
      <c r="AV5" s="23"/>
      <c r="AW5" s="23"/>
      <c r="AX5" s="23"/>
      <c r="AY5" s="35" t="s">
        <v>35</v>
      </c>
      <c r="BN5" s="23"/>
      <c r="BO5" s="23"/>
      <c r="BP5" s="23"/>
      <c r="BQ5" s="29"/>
      <c r="BR5" s="23"/>
      <c r="BS5" s="34"/>
      <c r="BT5" s="34"/>
      <c r="BU5" s="34"/>
      <c r="BV5" s="34"/>
      <c r="BW5" s="34"/>
      <c r="BX5" s="34"/>
      <c r="BY5" s="34"/>
      <c r="BZ5" s="34"/>
      <c r="CA5" s="23"/>
      <c r="CB5" s="23"/>
      <c r="CC5" s="23"/>
      <c r="CD5" s="23"/>
      <c r="CE5" s="23"/>
      <c r="CF5" s="23"/>
      <c r="CG5" s="35" t="s">
        <v>35</v>
      </c>
      <c r="CV5" s="23"/>
      <c r="CW5" s="23"/>
      <c r="CX5" s="23"/>
      <c r="CY5" s="29"/>
      <c r="CZ5" s="23"/>
      <c r="DA5" s="23"/>
    </row>
    <row r="6" ht="24.0" customHeight="1">
      <c r="A6" s="23"/>
      <c r="B6" s="27"/>
      <c r="C6" s="36" t="s">
        <v>36</v>
      </c>
      <c r="D6" s="6"/>
      <c r="E6" s="6"/>
      <c r="F6" s="6"/>
      <c r="G6" s="6"/>
      <c r="H6" s="6"/>
      <c r="I6" s="6"/>
      <c r="J6" s="7"/>
      <c r="K6" s="23"/>
      <c r="L6" s="23"/>
      <c r="M6" s="23"/>
      <c r="N6" s="23"/>
      <c r="O6" s="23"/>
      <c r="P6" s="23"/>
      <c r="AF6" s="23"/>
      <c r="AG6" s="23"/>
      <c r="AH6" s="23"/>
      <c r="AI6" s="29"/>
      <c r="AJ6" s="27"/>
      <c r="AK6" s="36" t="s">
        <v>36</v>
      </c>
      <c r="AL6" s="6"/>
      <c r="AM6" s="6"/>
      <c r="AN6" s="6"/>
      <c r="AO6" s="6"/>
      <c r="AP6" s="6"/>
      <c r="AQ6" s="6"/>
      <c r="AR6" s="7"/>
      <c r="AS6" s="23"/>
      <c r="AT6" s="23"/>
      <c r="AU6" s="23"/>
      <c r="AV6" s="23"/>
      <c r="AW6" s="23"/>
      <c r="AX6" s="23"/>
      <c r="BN6" s="23"/>
      <c r="BO6" s="23"/>
      <c r="BP6" s="23"/>
      <c r="BQ6" s="29"/>
      <c r="BR6" s="23"/>
      <c r="BS6" s="36" t="s">
        <v>36</v>
      </c>
      <c r="BT6" s="6"/>
      <c r="BU6" s="6"/>
      <c r="BV6" s="6"/>
      <c r="BW6" s="6"/>
      <c r="BX6" s="6"/>
      <c r="BY6" s="6"/>
      <c r="BZ6" s="7"/>
      <c r="CA6" s="23"/>
      <c r="CB6" s="23"/>
      <c r="CC6" s="23"/>
      <c r="CD6" s="23"/>
      <c r="CE6" s="23"/>
      <c r="CF6" s="23"/>
      <c r="CV6" s="23"/>
      <c r="CW6" s="23"/>
      <c r="CX6" s="23"/>
      <c r="CY6" s="29"/>
      <c r="CZ6" s="23"/>
      <c r="DA6" s="23"/>
    </row>
    <row r="7" ht="30.0" customHeight="1">
      <c r="A7" s="23"/>
      <c r="B7" s="27"/>
      <c r="C7" s="37" t="s">
        <v>37</v>
      </c>
      <c r="D7" s="14"/>
      <c r="E7" s="14"/>
      <c r="F7" s="14"/>
      <c r="G7" s="14"/>
      <c r="H7" s="14"/>
      <c r="I7" s="14"/>
      <c r="J7" s="15"/>
      <c r="K7" s="38" t="s">
        <v>38</v>
      </c>
      <c r="AE7" s="23"/>
      <c r="AF7" s="39" t="s">
        <v>39</v>
      </c>
      <c r="AH7" s="23"/>
      <c r="AI7" s="29"/>
      <c r="AJ7" s="27"/>
      <c r="AK7" s="37" t="s">
        <v>37</v>
      </c>
      <c r="AL7" s="14"/>
      <c r="AM7" s="14"/>
      <c r="AN7" s="14"/>
      <c r="AO7" s="14"/>
      <c r="AP7" s="14"/>
      <c r="AQ7" s="14"/>
      <c r="AR7" s="15"/>
      <c r="AS7" s="38" t="s">
        <v>40</v>
      </c>
      <c r="BM7" s="23"/>
      <c r="BN7" s="39" t="s">
        <v>39</v>
      </c>
      <c r="BP7" s="23"/>
      <c r="BQ7" s="29"/>
      <c r="BR7" s="23"/>
      <c r="BS7" s="37" t="s">
        <v>37</v>
      </c>
      <c r="BT7" s="14"/>
      <c r="BU7" s="14"/>
      <c r="BV7" s="14"/>
      <c r="BW7" s="14"/>
      <c r="BX7" s="14"/>
      <c r="BY7" s="14"/>
      <c r="BZ7" s="15"/>
      <c r="CA7" s="38" t="s">
        <v>41</v>
      </c>
      <c r="CU7" s="23"/>
      <c r="CV7" s="39" t="s">
        <v>39</v>
      </c>
      <c r="CX7" s="23"/>
      <c r="CY7" s="29"/>
      <c r="CZ7" s="23"/>
      <c r="DA7" s="23"/>
    </row>
    <row r="8" ht="4.5" customHeight="1">
      <c r="A8" s="23"/>
      <c r="B8" s="27"/>
      <c r="C8" s="16"/>
      <c r="D8" s="17"/>
      <c r="E8" s="17"/>
      <c r="F8" s="17"/>
      <c r="G8" s="17"/>
      <c r="H8" s="17"/>
      <c r="I8" s="17"/>
      <c r="J8" s="18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9"/>
      <c r="AJ8" s="27"/>
      <c r="AK8" s="16"/>
      <c r="AL8" s="17"/>
      <c r="AM8" s="17"/>
      <c r="AN8" s="17"/>
      <c r="AO8" s="17"/>
      <c r="AP8" s="17"/>
      <c r="AQ8" s="17"/>
      <c r="AR8" s="18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9"/>
      <c r="BR8" s="23"/>
      <c r="BS8" s="16"/>
      <c r="BT8" s="17"/>
      <c r="BU8" s="17"/>
      <c r="BV8" s="17"/>
      <c r="BW8" s="17"/>
      <c r="BX8" s="17"/>
      <c r="BY8" s="17"/>
      <c r="BZ8" s="18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9"/>
      <c r="CZ8" s="23"/>
      <c r="DA8" s="23"/>
    </row>
    <row r="9" ht="13.5" customHeight="1">
      <c r="A9" s="23"/>
      <c r="B9" s="27"/>
      <c r="C9" s="40" t="s">
        <v>42</v>
      </c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28" t="s">
        <v>43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7"/>
      <c r="AI9" s="41"/>
      <c r="AJ9" s="27"/>
      <c r="AK9" s="40" t="s">
        <v>42</v>
      </c>
      <c r="AL9" s="6"/>
      <c r="AM9" s="6"/>
      <c r="AN9" s="6"/>
      <c r="AO9" s="6"/>
      <c r="AP9" s="6"/>
      <c r="AQ9" s="6"/>
      <c r="AR9" s="6"/>
      <c r="AS9" s="6"/>
      <c r="AT9" s="6"/>
      <c r="AU9" s="6"/>
      <c r="AV9" s="7"/>
      <c r="AW9" s="28" t="s">
        <v>43</v>
      </c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7"/>
      <c r="BQ9" s="41"/>
      <c r="BR9" s="23"/>
      <c r="BS9" s="40" t="s">
        <v>42</v>
      </c>
      <c r="BT9" s="6"/>
      <c r="BU9" s="6"/>
      <c r="BV9" s="6"/>
      <c r="BW9" s="6"/>
      <c r="BX9" s="6"/>
      <c r="BY9" s="6"/>
      <c r="BZ9" s="6"/>
      <c r="CA9" s="6"/>
      <c r="CB9" s="6"/>
      <c r="CC9" s="6"/>
      <c r="CD9" s="7"/>
      <c r="CE9" s="28" t="s">
        <v>43</v>
      </c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7"/>
      <c r="CY9" s="29"/>
      <c r="CZ9" s="23"/>
      <c r="DA9" s="23"/>
    </row>
    <row r="10" ht="27.0" customHeight="1">
      <c r="A10" s="23"/>
      <c r="B10" s="27"/>
      <c r="C10" s="42" t="s">
        <v>44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  <c r="O10" s="43" t="s">
        <v>45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7"/>
      <c r="AI10" s="44"/>
      <c r="AJ10" s="27"/>
      <c r="AK10" s="42" t="s">
        <v>44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7"/>
      <c r="AW10" s="43" t="s">
        <v>45</v>
      </c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7"/>
      <c r="BQ10" s="44"/>
      <c r="BR10" s="23"/>
      <c r="BS10" s="42" t="s">
        <v>44</v>
      </c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7"/>
      <c r="CE10" s="43" t="s">
        <v>45</v>
      </c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7"/>
      <c r="CY10" s="29"/>
      <c r="CZ10" s="23"/>
      <c r="DA10" s="23"/>
    </row>
    <row r="11" ht="14.25" customHeight="1">
      <c r="A11" s="23"/>
      <c r="B11" s="27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8"/>
      <c r="AI11" s="29"/>
      <c r="AJ11" s="27"/>
      <c r="AK11" s="45"/>
      <c r="AL11" s="46"/>
      <c r="AM11" s="46"/>
      <c r="AN11" s="46"/>
      <c r="AO11" s="46"/>
      <c r="AP11" s="46"/>
      <c r="AQ11" s="46"/>
      <c r="AR11" s="46"/>
      <c r="AS11" s="46"/>
      <c r="AT11" s="46"/>
      <c r="AU11" s="47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8"/>
      <c r="BQ11" s="29"/>
      <c r="BR11" s="23"/>
      <c r="BS11" s="45"/>
      <c r="BT11" s="46"/>
      <c r="BU11" s="46"/>
      <c r="BV11" s="46"/>
      <c r="BW11" s="46"/>
      <c r="BX11" s="46"/>
      <c r="BY11" s="46"/>
      <c r="BZ11" s="46"/>
      <c r="CA11" s="46"/>
      <c r="CB11" s="46"/>
      <c r="CC11" s="47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8"/>
      <c r="CY11" s="29"/>
      <c r="CZ11" s="23"/>
      <c r="DA11" s="23"/>
    </row>
    <row r="12" ht="27.75" customHeight="1">
      <c r="A12" s="23"/>
      <c r="B12" s="27"/>
      <c r="C12" s="49"/>
      <c r="D12" s="50" t="s">
        <v>46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51"/>
      <c r="AI12" s="29"/>
      <c r="AJ12" s="27"/>
      <c r="AK12" s="49"/>
      <c r="AL12" s="50" t="s">
        <v>46</v>
      </c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51"/>
      <c r="BQ12" s="29"/>
      <c r="BR12" s="23"/>
      <c r="BS12" s="49"/>
      <c r="BT12" s="50" t="s">
        <v>46</v>
      </c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51"/>
      <c r="CY12" s="29"/>
      <c r="CZ12" s="23"/>
      <c r="DA12" s="23"/>
    </row>
    <row r="13" ht="21.0" customHeight="1">
      <c r="A13" s="23"/>
      <c r="B13" s="27"/>
      <c r="C13" s="49"/>
      <c r="D13" s="50"/>
      <c r="E13" s="52"/>
      <c r="F13" s="53" t="str">
        <f>'入力画面'!$C3</f>
        <v/>
      </c>
      <c r="AG13" s="52"/>
      <c r="AH13" s="54"/>
      <c r="AI13" s="55"/>
      <c r="AJ13" s="27"/>
      <c r="AK13" s="49"/>
      <c r="AL13" s="50"/>
      <c r="AM13" s="52"/>
      <c r="AN13" s="53" t="str">
        <f>'入力画面'!$C3</f>
        <v/>
      </c>
      <c r="BO13" s="52"/>
      <c r="BP13" s="54"/>
      <c r="BQ13" s="55"/>
      <c r="BR13" s="23"/>
      <c r="BS13" s="49"/>
      <c r="BT13" s="50"/>
      <c r="BU13" s="52"/>
      <c r="BV13" s="53" t="str">
        <f>'入力画面'!$C3</f>
        <v/>
      </c>
      <c r="CW13" s="52"/>
      <c r="CX13" s="54"/>
      <c r="CY13" s="29"/>
      <c r="CZ13" s="23"/>
      <c r="DA13" s="23"/>
    </row>
    <row r="14" ht="21.0" customHeight="1">
      <c r="A14" s="23"/>
      <c r="B14" s="27"/>
      <c r="C14" s="49"/>
      <c r="D14" s="50" t="s">
        <v>47</v>
      </c>
      <c r="E14" s="52"/>
      <c r="AG14" s="52"/>
      <c r="AH14" s="54"/>
      <c r="AI14" s="55"/>
      <c r="AJ14" s="27"/>
      <c r="AK14" s="49"/>
      <c r="AL14" s="50" t="s">
        <v>47</v>
      </c>
      <c r="AM14" s="52"/>
      <c r="BO14" s="52"/>
      <c r="BP14" s="54"/>
      <c r="BQ14" s="55"/>
      <c r="BR14" s="23"/>
      <c r="BS14" s="49"/>
      <c r="BT14" s="50" t="s">
        <v>47</v>
      </c>
      <c r="BU14" s="52"/>
      <c r="CW14" s="52"/>
      <c r="CX14" s="54"/>
      <c r="CY14" s="29"/>
      <c r="CZ14" s="23"/>
      <c r="DA14" s="23"/>
    </row>
    <row r="15" ht="21.0" customHeight="1">
      <c r="A15" s="23"/>
      <c r="B15" s="27"/>
      <c r="C15" s="49"/>
      <c r="D15" s="50" t="s">
        <v>47</v>
      </c>
      <c r="E15" s="52"/>
      <c r="AG15" s="52"/>
      <c r="AH15" s="54"/>
      <c r="AI15" s="55"/>
      <c r="AJ15" s="27"/>
      <c r="AK15" s="49"/>
      <c r="AL15" s="50" t="s">
        <v>47</v>
      </c>
      <c r="AM15" s="52"/>
      <c r="BO15" s="52"/>
      <c r="BP15" s="54"/>
      <c r="BQ15" s="55"/>
      <c r="BR15" s="23"/>
      <c r="BS15" s="49"/>
      <c r="BT15" s="50" t="s">
        <v>47</v>
      </c>
      <c r="BU15" s="52"/>
      <c r="CW15" s="52"/>
      <c r="CX15" s="54"/>
      <c r="CY15" s="29"/>
      <c r="CZ15" s="23"/>
      <c r="DA15" s="23"/>
    </row>
    <row r="16" ht="10.5" customHeight="1">
      <c r="A16" s="23"/>
      <c r="B16" s="27"/>
      <c r="C16" s="49"/>
      <c r="D16" s="50" t="s">
        <v>47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4"/>
      <c r="AI16" s="55"/>
      <c r="AJ16" s="27"/>
      <c r="AK16" s="49"/>
      <c r="AL16" s="50" t="s">
        <v>47</v>
      </c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4"/>
      <c r="BQ16" s="55"/>
      <c r="BR16" s="23"/>
      <c r="BS16" s="49"/>
      <c r="BT16" s="50" t="s">
        <v>47</v>
      </c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4"/>
      <c r="CY16" s="29"/>
      <c r="CZ16" s="23"/>
      <c r="DA16" s="23"/>
    </row>
    <row r="17" ht="21.0" customHeight="1">
      <c r="A17" s="23"/>
      <c r="B17" s="27"/>
      <c r="C17" s="49"/>
      <c r="D17" s="23"/>
      <c r="E17" s="23"/>
      <c r="F17" s="23"/>
      <c r="G17" s="53" t="str">
        <f>'入力画面'!$C4</f>
        <v/>
      </c>
      <c r="AG17" s="23"/>
      <c r="AH17" s="51"/>
      <c r="AI17" s="29"/>
      <c r="AJ17" s="27"/>
      <c r="AK17" s="49"/>
      <c r="AL17" s="23"/>
      <c r="AM17" s="23"/>
      <c r="AN17" s="52"/>
      <c r="AO17" s="53" t="str">
        <f>'入力画面'!$C4</f>
        <v/>
      </c>
      <c r="BO17" s="23"/>
      <c r="BP17" s="51"/>
      <c r="BQ17" s="29"/>
      <c r="BR17" s="23"/>
      <c r="BS17" s="49"/>
      <c r="BT17" s="23"/>
      <c r="BU17" s="23"/>
      <c r="BV17" s="52"/>
      <c r="BW17" s="53" t="str">
        <f>'入力画面'!$C4</f>
        <v/>
      </c>
      <c r="CW17" s="23"/>
      <c r="CX17" s="51"/>
      <c r="CY17" s="29"/>
      <c r="CZ17" s="23"/>
      <c r="DA17" s="23"/>
    </row>
    <row r="18" ht="21.0" customHeight="1">
      <c r="A18" s="23"/>
      <c r="B18" s="27"/>
      <c r="C18" s="49"/>
      <c r="D18" s="50"/>
      <c r="E18" s="52"/>
      <c r="F18" s="53"/>
      <c r="AG18" s="52"/>
      <c r="AH18" s="54"/>
      <c r="AI18" s="55"/>
      <c r="AJ18" s="27"/>
      <c r="AK18" s="49"/>
      <c r="AL18" s="50"/>
      <c r="AM18" s="52"/>
      <c r="AN18" s="52"/>
      <c r="BO18" s="52"/>
      <c r="BP18" s="54"/>
      <c r="BQ18" s="55"/>
      <c r="BR18" s="23"/>
      <c r="BS18" s="49"/>
      <c r="BT18" s="50"/>
      <c r="BU18" s="52"/>
      <c r="BV18" s="52"/>
      <c r="CW18" s="52"/>
      <c r="CX18" s="54"/>
      <c r="CY18" s="29"/>
      <c r="CZ18" s="23"/>
      <c r="DA18" s="23"/>
    </row>
    <row r="19" ht="21.0" customHeight="1">
      <c r="A19" s="23"/>
      <c r="B19" s="27"/>
      <c r="C19" s="49"/>
      <c r="D19" s="50" t="s">
        <v>47</v>
      </c>
      <c r="E19" s="52"/>
      <c r="F19" s="53"/>
      <c r="AG19" s="52"/>
      <c r="AH19" s="54"/>
      <c r="AI19" s="55"/>
      <c r="AJ19" s="27"/>
      <c r="AK19" s="49"/>
      <c r="AL19" s="50" t="s">
        <v>47</v>
      </c>
      <c r="AM19" s="52"/>
      <c r="AN19" s="52"/>
      <c r="BO19" s="52"/>
      <c r="BP19" s="54"/>
      <c r="BQ19" s="55"/>
      <c r="BR19" s="23"/>
      <c r="BS19" s="49"/>
      <c r="BT19" s="50" t="s">
        <v>47</v>
      </c>
      <c r="BU19" s="52"/>
      <c r="BV19" s="52"/>
      <c r="CW19" s="52"/>
      <c r="CX19" s="54"/>
      <c r="CY19" s="29"/>
      <c r="CZ19" s="23"/>
      <c r="DA19" s="23"/>
    </row>
    <row r="20" ht="21.0" customHeight="1">
      <c r="A20" s="23"/>
      <c r="B20" s="27"/>
      <c r="C20" s="49"/>
      <c r="D20" s="50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39" t="s">
        <v>48</v>
      </c>
      <c r="AH20" s="54"/>
      <c r="AI20" s="55"/>
      <c r="AJ20" s="27"/>
      <c r="AK20" s="49"/>
      <c r="AL20" s="50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39" t="s">
        <v>48</v>
      </c>
      <c r="BP20" s="54"/>
      <c r="BQ20" s="55"/>
      <c r="BR20" s="23"/>
      <c r="BS20" s="49"/>
      <c r="BT20" s="50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39" t="s">
        <v>48</v>
      </c>
      <c r="CX20" s="54"/>
      <c r="CY20" s="29"/>
      <c r="CZ20" s="23"/>
      <c r="DA20" s="23"/>
    </row>
    <row r="21" ht="10.5" customHeight="1">
      <c r="A21" s="23"/>
      <c r="B21" s="27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8"/>
      <c r="AI21" s="29"/>
      <c r="AJ21" s="27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8"/>
      <c r="BQ21" s="29"/>
      <c r="BR21" s="23"/>
      <c r="BS21" s="56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8"/>
      <c r="CY21" s="29"/>
      <c r="CZ21" s="23"/>
      <c r="DA21" s="23"/>
    </row>
    <row r="22" ht="14.25" customHeight="1">
      <c r="A22" s="23"/>
      <c r="B22" s="27"/>
      <c r="C22" s="59" t="s">
        <v>49</v>
      </c>
      <c r="D22" s="6"/>
      <c r="E22" s="6"/>
      <c r="F22" s="6"/>
      <c r="G22" s="59" t="s">
        <v>50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  <c r="Z22" s="59" t="s">
        <v>3</v>
      </c>
      <c r="AA22" s="6"/>
      <c r="AB22" s="6"/>
      <c r="AC22" s="6"/>
      <c r="AD22" s="6"/>
      <c r="AE22" s="6"/>
      <c r="AF22" s="6"/>
      <c r="AG22" s="6"/>
      <c r="AH22" s="7"/>
      <c r="AI22" s="60"/>
      <c r="AJ22" s="27"/>
      <c r="AK22" s="59" t="s">
        <v>49</v>
      </c>
      <c r="AL22" s="6"/>
      <c r="AM22" s="6"/>
      <c r="AN22" s="6"/>
      <c r="AO22" s="59" t="s">
        <v>50</v>
      </c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7"/>
      <c r="BH22" s="59" t="s">
        <v>3</v>
      </c>
      <c r="BI22" s="6"/>
      <c r="BJ22" s="6"/>
      <c r="BK22" s="6"/>
      <c r="BL22" s="6"/>
      <c r="BM22" s="6"/>
      <c r="BN22" s="6"/>
      <c r="BO22" s="6"/>
      <c r="BP22" s="7"/>
      <c r="BQ22" s="60"/>
      <c r="BR22" s="23"/>
      <c r="BS22" s="59" t="s">
        <v>49</v>
      </c>
      <c r="BT22" s="6"/>
      <c r="BU22" s="6"/>
      <c r="BV22" s="6"/>
      <c r="BW22" s="59" t="s">
        <v>50</v>
      </c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7"/>
      <c r="CP22" s="59" t="s">
        <v>3</v>
      </c>
      <c r="CQ22" s="6"/>
      <c r="CR22" s="6"/>
      <c r="CS22" s="6"/>
      <c r="CT22" s="6"/>
      <c r="CU22" s="6"/>
      <c r="CV22" s="6"/>
      <c r="CW22" s="6"/>
      <c r="CX22" s="7"/>
      <c r="CY22" s="29"/>
      <c r="CZ22" s="23"/>
      <c r="DA22" s="23"/>
    </row>
    <row r="23" ht="21.0" customHeight="1">
      <c r="A23" s="23"/>
      <c r="B23" s="27"/>
      <c r="C23" s="61"/>
      <c r="D23" s="14"/>
      <c r="E23" s="14"/>
      <c r="F23" s="14"/>
      <c r="G23" s="62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46"/>
      <c r="U23" s="46"/>
      <c r="V23" s="46"/>
      <c r="W23" s="46"/>
      <c r="X23" s="46"/>
      <c r="Y23" s="48"/>
      <c r="Z23" s="64" t="str">
        <f>'入力画面'!$C5</f>
        <v/>
      </c>
      <c r="AA23" s="14"/>
      <c r="AB23" s="14"/>
      <c r="AC23" s="14"/>
      <c r="AD23" s="14"/>
      <c r="AE23" s="14"/>
      <c r="AF23" s="14"/>
      <c r="AG23" s="14"/>
      <c r="AH23" s="15"/>
      <c r="AI23" s="65"/>
      <c r="AJ23" s="66" t="s">
        <v>51</v>
      </c>
      <c r="AK23" s="61" t="str">
        <f>C23</f>
        <v/>
      </c>
      <c r="AL23" s="14"/>
      <c r="AM23" s="14"/>
      <c r="AN23" s="14"/>
      <c r="AO23" s="62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46"/>
      <c r="BC23" s="46"/>
      <c r="BD23" s="46"/>
      <c r="BE23" s="46"/>
      <c r="BF23" s="46"/>
      <c r="BG23" s="48"/>
      <c r="BH23" s="64" t="str">
        <f>'入力画面'!$C5</f>
        <v/>
      </c>
      <c r="BI23" s="14"/>
      <c r="BJ23" s="14"/>
      <c r="BK23" s="14"/>
      <c r="BL23" s="14"/>
      <c r="BM23" s="14"/>
      <c r="BN23" s="14"/>
      <c r="BO23" s="14"/>
      <c r="BP23" s="15"/>
      <c r="BQ23" s="65"/>
      <c r="BR23" s="23"/>
      <c r="BS23" s="61" t="str">
        <f>C23</f>
        <v/>
      </c>
      <c r="BT23" s="14"/>
      <c r="BU23" s="14"/>
      <c r="BV23" s="14"/>
      <c r="BW23" s="62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46"/>
      <c r="CK23" s="46"/>
      <c r="CL23" s="46"/>
      <c r="CM23" s="46"/>
      <c r="CN23" s="46"/>
      <c r="CO23" s="48"/>
      <c r="CP23" s="64" t="str">
        <f>'入力画面'!$C5</f>
        <v/>
      </c>
      <c r="CQ23" s="14"/>
      <c r="CR23" s="14"/>
      <c r="CS23" s="14"/>
      <c r="CT23" s="14"/>
      <c r="CU23" s="14"/>
      <c r="CV23" s="14"/>
      <c r="CW23" s="14"/>
      <c r="CX23" s="15"/>
      <c r="CY23" s="29"/>
      <c r="CZ23" s="23"/>
      <c r="DA23" s="23"/>
    </row>
    <row r="24" ht="8.25" customHeight="1">
      <c r="A24" s="23"/>
      <c r="B24" s="27"/>
      <c r="C24" s="16"/>
      <c r="D24" s="17"/>
      <c r="E24" s="17"/>
      <c r="F24" s="17"/>
      <c r="G24" s="56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29"/>
      <c r="AJ24" s="27"/>
      <c r="AK24" s="16"/>
      <c r="AL24" s="17"/>
      <c r="AM24" s="17"/>
      <c r="AN24" s="17"/>
      <c r="AO24" s="56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29"/>
      <c r="BR24" s="23"/>
      <c r="BS24" s="16"/>
      <c r="BT24" s="17"/>
      <c r="BU24" s="17"/>
      <c r="BV24" s="17"/>
      <c r="BW24" s="56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29"/>
      <c r="CZ24" s="23"/>
      <c r="DA24" s="23"/>
    </row>
    <row r="25" ht="14.25" customHeight="1">
      <c r="A25" s="23"/>
      <c r="B25" s="27"/>
      <c r="C25" s="59" t="s">
        <v>52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7"/>
      <c r="U25" s="69" t="s">
        <v>53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  <c r="AI25" s="60"/>
      <c r="AJ25" s="27"/>
      <c r="AK25" s="59" t="s">
        <v>52</v>
      </c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7"/>
      <c r="BC25" s="69" t="s">
        <v>53</v>
      </c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5"/>
      <c r="BQ25" s="60"/>
      <c r="BR25" s="23"/>
      <c r="BS25" s="59" t="s">
        <v>52</v>
      </c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7"/>
      <c r="CK25" s="69" t="s">
        <v>53</v>
      </c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5"/>
      <c r="CY25" s="29"/>
      <c r="CZ25" s="23"/>
      <c r="DA25" s="23"/>
    </row>
    <row r="26" ht="28.5" customHeight="1">
      <c r="A26" s="23"/>
      <c r="B26" s="27"/>
      <c r="C26" s="45"/>
      <c r="D26" s="63" t="str">
        <f>'入力画面'!$D6</f>
        <v/>
      </c>
      <c r="E26" s="14"/>
      <c r="F26" s="14"/>
      <c r="G26" s="63" t="str">
        <f>'入力画面'!$F6</f>
        <v/>
      </c>
      <c r="H26" s="14"/>
      <c r="I26" s="14"/>
      <c r="J26" s="70" t="s">
        <v>54</v>
      </c>
      <c r="K26" s="14"/>
      <c r="L26" s="14"/>
      <c r="M26" s="63" t="str">
        <f>'入力画面'!$D7</f>
        <v/>
      </c>
      <c r="N26" s="14"/>
      <c r="O26" s="14"/>
      <c r="P26" s="63" t="str">
        <f>'入力画面'!$F7</f>
        <v/>
      </c>
      <c r="Q26" s="14"/>
      <c r="R26" s="14"/>
      <c r="S26" s="70" t="s">
        <v>12</v>
      </c>
      <c r="T26" s="14"/>
      <c r="U26" s="71" t="str">
        <f>'入力画面'!$C8</f>
        <v/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  <c r="AI26" s="55"/>
      <c r="AJ26" s="27"/>
      <c r="AK26" s="45"/>
      <c r="AL26" s="63" t="str">
        <f>'入力画面'!$D6</f>
        <v/>
      </c>
      <c r="AM26" s="14"/>
      <c r="AN26" s="14"/>
      <c r="AO26" s="63" t="str">
        <f>'入力画面'!$F6</f>
        <v/>
      </c>
      <c r="AP26" s="14"/>
      <c r="AQ26" s="14"/>
      <c r="AR26" s="70" t="s">
        <v>54</v>
      </c>
      <c r="AS26" s="14"/>
      <c r="AT26" s="14"/>
      <c r="AU26" s="63" t="str">
        <f>'入力画面'!$D7</f>
        <v/>
      </c>
      <c r="AV26" s="14"/>
      <c r="AW26" s="14"/>
      <c r="AX26" s="63" t="str">
        <f>'入力画面'!$F7</f>
        <v/>
      </c>
      <c r="AY26" s="14"/>
      <c r="AZ26" s="14"/>
      <c r="BA26" s="70" t="s">
        <v>12</v>
      </c>
      <c r="BB26" s="14"/>
      <c r="BC26" s="71" t="str">
        <f>'入力画面'!$C8</f>
        <v/>
      </c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5"/>
      <c r="BQ26" s="55"/>
      <c r="BR26" s="23"/>
      <c r="BS26" s="45"/>
      <c r="BT26" s="63" t="str">
        <f>'入力画面'!$D6</f>
        <v/>
      </c>
      <c r="BU26" s="14"/>
      <c r="BV26" s="14"/>
      <c r="BW26" s="63" t="str">
        <f>'入力画面'!$F6</f>
        <v/>
      </c>
      <c r="BX26" s="14"/>
      <c r="BY26" s="14"/>
      <c r="BZ26" s="70" t="s">
        <v>54</v>
      </c>
      <c r="CA26" s="14"/>
      <c r="CB26" s="14"/>
      <c r="CC26" s="63" t="str">
        <f>'入力画面'!$D7</f>
        <v/>
      </c>
      <c r="CD26" s="14"/>
      <c r="CE26" s="14"/>
      <c r="CF26" s="63" t="str">
        <f>'入力画面'!$F7</f>
        <v/>
      </c>
      <c r="CG26" s="14"/>
      <c r="CH26" s="14"/>
      <c r="CI26" s="70" t="s">
        <v>12</v>
      </c>
      <c r="CJ26" s="14"/>
      <c r="CK26" s="71" t="str">
        <f>'入力画面'!$C8</f>
        <v/>
      </c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5"/>
      <c r="CY26" s="29"/>
      <c r="CZ26" s="23"/>
      <c r="DA26" s="23"/>
    </row>
    <row r="27" ht="7.5" customHeight="1">
      <c r="A27" s="23"/>
      <c r="B27" s="27"/>
      <c r="C27" s="72"/>
      <c r="D27" s="73"/>
      <c r="E27" s="17"/>
      <c r="F27" s="18"/>
      <c r="G27" s="73"/>
      <c r="H27" s="17"/>
      <c r="I27" s="18"/>
      <c r="J27" s="17"/>
      <c r="K27" s="17"/>
      <c r="L27" s="17"/>
      <c r="M27" s="73"/>
      <c r="N27" s="17"/>
      <c r="O27" s="18"/>
      <c r="P27" s="73"/>
      <c r="Q27" s="17"/>
      <c r="R27" s="18"/>
      <c r="S27" s="17"/>
      <c r="T27" s="17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  <c r="AI27" s="55"/>
      <c r="AJ27" s="27"/>
      <c r="AK27" s="72"/>
      <c r="AL27" s="73"/>
      <c r="AM27" s="17"/>
      <c r="AN27" s="18"/>
      <c r="AO27" s="73"/>
      <c r="AP27" s="17"/>
      <c r="AQ27" s="18"/>
      <c r="AR27" s="17"/>
      <c r="AS27" s="17"/>
      <c r="AT27" s="17"/>
      <c r="AU27" s="73"/>
      <c r="AV27" s="17"/>
      <c r="AW27" s="18"/>
      <c r="AX27" s="73"/>
      <c r="AY27" s="17"/>
      <c r="AZ27" s="18"/>
      <c r="BA27" s="17"/>
      <c r="BB27" s="17"/>
      <c r="BC27" s="16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8"/>
      <c r="BQ27" s="55"/>
      <c r="BR27" s="23"/>
      <c r="BS27" s="72"/>
      <c r="BT27" s="73"/>
      <c r="BU27" s="17"/>
      <c r="BV27" s="18"/>
      <c r="BW27" s="73"/>
      <c r="BX27" s="17"/>
      <c r="BY27" s="18"/>
      <c r="BZ27" s="17"/>
      <c r="CA27" s="17"/>
      <c r="CB27" s="17"/>
      <c r="CC27" s="73"/>
      <c r="CD27" s="17"/>
      <c r="CE27" s="18"/>
      <c r="CF27" s="73"/>
      <c r="CG27" s="17"/>
      <c r="CH27" s="18"/>
      <c r="CI27" s="17"/>
      <c r="CJ27" s="17"/>
      <c r="CK27" s="16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8"/>
      <c r="CY27" s="29"/>
      <c r="CZ27" s="23"/>
      <c r="DA27" s="23"/>
    </row>
    <row r="28" ht="14.25" customHeight="1">
      <c r="A28" s="23"/>
      <c r="B28" s="27"/>
      <c r="C28" s="74" t="s">
        <v>15</v>
      </c>
      <c r="D28" s="14"/>
      <c r="E28" s="14"/>
      <c r="F28" s="14"/>
      <c r="G28" s="14"/>
      <c r="H28" s="14"/>
      <c r="I28" s="14"/>
      <c r="J28" s="15"/>
      <c r="K28" s="75" t="s">
        <v>55</v>
      </c>
      <c r="L28" s="15"/>
      <c r="M28" s="76" t="s">
        <v>56</v>
      </c>
      <c r="N28" s="77"/>
      <c r="O28" s="78" t="s">
        <v>57</v>
      </c>
      <c r="P28" s="15"/>
      <c r="Q28" s="79" t="s">
        <v>58</v>
      </c>
      <c r="R28" s="77"/>
      <c r="S28" s="78" t="s">
        <v>59</v>
      </c>
      <c r="T28" s="77"/>
      <c r="U28" s="80" t="s">
        <v>56</v>
      </c>
      <c r="V28" s="81"/>
      <c r="W28" s="82" t="s">
        <v>57</v>
      </c>
      <c r="X28" s="83"/>
      <c r="Y28" s="80" t="s">
        <v>60</v>
      </c>
      <c r="Z28" s="83"/>
      <c r="AA28" s="80" t="s">
        <v>59</v>
      </c>
      <c r="AB28" s="81"/>
      <c r="AC28" s="82" t="s">
        <v>56</v>
      </c>
      <c r="AD28" s="83"/>
      <c r="AE28" s="80" t="s">
        <v>57</v>
      </c>
      <c r="AF28" s="83"/>
      <c r="AG28" s="80" t="s">
        <v>16</v>
      </c>
      <c r="AH28" s="81"/>
      <c r="AI28" s="84"/>
      <c r="AJ28" s="27"/>
      <c r="AK28" s="74" t="s">
        <v>15</v>
      </c>
      <c r="AL28" s="14"/>
      <c r="AM28" s="14"/>
      <c r="AN28" s="14"/>
      <c r="AO28" s="14"/>
      <c r="AP28" s="14"/>
      <c r="AQ28" s="14"/>
      <c r="AR28" s="15"/>
      <c r="AS28" s="75" t="s">
        <v>55</v>
      </c>
      <c r="AT28" s="15"/>
      <c r="AU28" s="76" t="s">
        <v>56</v>
      </c>
      <c r="AV28" s="77"/>
      <c r="AW28" s="78" t="s">
        <v>57</v>
      </c>
      <c r="AX28" s="15"/>
      <c r="AY28" s="79" t="s">
        <v>58</v>
      </c>
      <c r="AZ28" s="77"/>
      <c r="BA28" s="78" t="s">
        <v>59</v>
      </c>
      <c r="BB28" s="77"/>
      <c r="BC28" s="80" t="s">
        <v>56</v>
      </c>
      <c r="BD28" s="81"/>
      <c r="BE28" s="82" t="s">
        <v>57</v>
      </c>
      <c r="BF28" s="83"/>
      <c r="BG28" s="80" t="s">
        <v>60</v>
      </c>
      <c r="BH28" s="83"/>
      <c r="BI28" s="80" t="s">
        <v>59</v>
      </c>
      <c r="BJ28" s="81"/>
      <c r="BK28" s="82" t="s">
        <v>56</v>
      </c>
      <c r="BL28" s="83"/>
      <c r="BM28" s="80" t="s">
        <v>57</v>
      </c>
      <c r="BN28" s="83"/>
      <c r="BO28" s="80" t="s">
        <v>16</v>
      </c>
      <c r="BP28" s="81"/>
      <c r="BQ28" s="84"/>
      <c r="BR28" s="23"/>
      <c r="BS28" s="74" t="s">
        <v>15</v>
      </c>
      <c r="BT28" s="14"/>
      <c r="BU28" s="14"/>
      <c r="BV28" s="14"/>
      <c r="BW28" s="14"/>
      <c r="BX28" s="14"/>
      <c r="BY28" s="14"/>
      <c r="BZ28" s="15"/>
      <c r="CA28" s="75" t="s">
        <v>55</v>
      </c>
      <c r="CB28" s="15"/>
      <c r="CC28" s="76" t="s">
        <v>56</v>
      </c>
      <c r="CD28" s="77"/>
      <c r="CE28" s="78" t="s">
        <v>57</v>
      </c>
      <c r="CF28" s="15"/>
      <c r="CG28" s="79" t="s">
        <v>58</v>
      </c>
      <c r="CH28" s="77"/>
      <c r="CI28" s="78" t="s">
        <v>59</v>
      </c>
      <c r="CJ28" s="77"/>
      <c r="CK28" s="80" t="s">
        <v>56</v>
      </c>
      <c r="CL28" s="81"/>
      <c r="CM28" s="82" t="s">
        <v>57</v>
      </c>
      <c r="CN28" s="83"/>
      <c r="CO28" s="80" t="s">
        <v>60</v>
      </c>
      <c r="CP28" s="83"/>
      <c r="CQ28" s="80" t="s">
        <v>59</v>
      </c>
      <c r="CR28" s="81"/>
      <c r="CS28" s="82" t="s">
        <v>56</v>
      </c>
      <c r="CT28" s="83"/>
      <c r="CU28" s="80" t="s">
        <v>57</v>
      </c>
      <c r="CV28" s="83"/>
      <c r="CW28" s="80" t="s">
        <v>16</v>
      </c>
      <c r="CX28" s="81"/>
      <c r="CY28" s="29"/>
      <c r="CZ28" s="23"/>
      <c r="DA28" s="23"/>
    </row>
    <row r="29" ht="42.0" customHeight="1">
      <c r="A29" s="23"/>
      <c r="B29" s="27"/>
      <c r="C29" s="16"/>
      <c r="D29" s="17"/>
      <c r="E29" s="17"/>
      <c r="F29" s="17"/>
      <c r="G29" s="17"/>
      <c r="H29" s="17"/>
      <c r="I29" s="17"/>
      <c r="J29" s="18"/>
      <c r="K29" s="17"/>
      <c r="L29" s="18"/>
      <c r="M29" s="85" t="str">
        <f>MID(TEXT('入力画面'!$C9,"??????????0"),1,1)</f>
        <v> </v>
      </c>
      <c r="N29" s="86"/>
      <c r="O29" s="87" t="str">
        <f>MID(TEXT('入力画面'!$C9,"??????????0"),2,1)</f>
        <v> </v>
      </c>
      <c r="P29" s="18"/>
      <c r="Q29" s="85" t="str">
        <f>MID(TEXT('入力画面'!$C9,"??????????0"),3,1)</f>
        <v> </v>
      </c>
      <c r="R29" s="86"/>
      <c r="S29" s="87" t="str">
        <f>MID(TEXT('入力画面'!$C9,"??????????0"),4,1)</f>
        <v> </v>
      </c>
      <c r="T29" s="86"/>
      <c r="U29" s="87" t="str">
        <f>MID(TEXT('入力画面'!$C9,"??????????0"),5,1)</f>
        <v> </v>
      </c>
      <c r="V29" s="18"/>
      <c r="W29" s="85" t="str">
        <f>MID(TEXT('入力画面'!$C9,"??????????0"),6,1)</f>
        <v> </v>
      </c>
      <c r="X29" s="86"/>
      <c r="Y29" s="87" t="str">
        <f>MID(TEXT('入力画面'!$C9,"??????????0"),7,1)</f>
        <v> </v>
      </c>
      <c r="Z29" s="86"/>
      <c r="AA29" s="87" t="str">
        <f>MID(TEXT('入力画面'!$C9,"??????????0"),8,1)</f>
        <v> </v>
      </c>
      <c r="AB29" s="18"/>
      <c r="AC29" s="85" t="str">
        <f>MID(TEXT('入力画面'!$C9,"??????????0"),9,1)</f>
        <v> </v>
      </c>
      <c r="AD29" s="86"/>
      <c r="AE29" s="87" t="str">
        <f>MID(TEXT('入力画面'!$C9,"??????????0"),10,1)</f>
        <v> </v>
      </c>
      <c r="AF29" s="86"/>
      <c r="AG29" s="87" t="str">
        <f>MID(TEXT('入力画面'!$C9,"??????????0"),11,1)</f>
        <v>0</v>
      </c>
      <c r="AH29" s="18"/>
      <c r="AI29" s="29"/>
      <c r="AJ29" s="27"/>
      <c r="AK29" s="16"/>
      <c r="AL29" s="17"/>
      <c r="AM29" s="17"/>
      <c r="AN29" s="17"/>
      <c r="AO29" s="17"/>
      <c r="AP29" s="17"/>
      <c r="AQ29" s="17"/>
      <c r="AR29" s="18"/>
      <c r="AS29" s="17"/>
      <c r="AT29" s="18"/>
      <c r="AU29" s="85" t="str">
        <f>MID(TEXT('入力画面'!$C9,"??????????0"),1,1)</f>
        <v> </v>
      </c>
      <c r="AV29" s="86"/>
      <c r="AW29" s="87" t="str">
        <f>MID(TEXT('入力画面'!$C9,"??????????0"),2,1)</f>
        <v> </v>
      </c>
      <c r="AX29" s="18"/>
      <c r="AY29" s="85" t="str">
        <f>MID(TEXT('入力画面'!$C9,"??????????0"),3,1)</f>
        <v> </v>
      </c>
      <c r="AZ29" s="86"/>
      <c r="BA29" s="87" t="str">
        <f>MID(TEXT('入力画面'!$C9,"??????????0"),4,1)</f>
        <v> </v>
      </c>
      <c r="BB29" s="86"/>
      <c r="BC29" s="87" t="str">
        <f>MID(TEXT('入力画面'!$C9,"??????????0"),5,1)</f>
        <v> </v>
      </c>
      <c r="BD29" s="18"/>
      <c r="BE29" s="85" t="str">
        <f>MID(TEXT('入力画面'!$C9,"??????????0"),6,1)</f>
        <v> </v>
      </c>
      <c r="BF29" s="86"/>
      <c r="BG29" s="87" t="str">
        <f>MID(TEXT('入力画面'!$C9,"??????????0"),7,1)</f>
        <v> </v>
      </c>
      <c r="BH29" s="86"/>
      <c r="BI29" s="87" t="str">
        <f>MID(TEXT('入力画面'!$C9,"??????????0"),8,1)</f>
        <v> </v>
      </c>
      <c r="BJ29" s="18"/>
      <c r="BK29" s="85" t="str">
        <f>MID(TEXT('入力画面'!$C9,"??????????0"),9,1)</f>
        <v> </v>
      </c>
      <c r="BL29" s="86"/>
      <c r="BM29" s="87" t="str">
        <f>MID(TEXT('入力画面'!$C9,"??????????0"),10,1)</f>
        <v> </v>
      </c>
      <c r="BN29" s="86"/>
      <c r="BO29" s="87" t="str">
        <f>MID(TEXT('入力画面'!$C9,"??????????0"),11,1)</f>
        <v>0</v>
      </c>
      <c r="BP29" s="18"/>
      <c r="BQ29" s="29"/>
      <c r="BR29" s="23"/>
      <c r="BS29" s="16"/>
      <c r="BT29" s="17"/>
      <c r="BU29" s="17"/>
      <c r="BV29" s="17"/>
      <c r="BW29" s="17"/>
      <c r="BX29" s="17"/>
      <c r="BY29" s="17"/>
      <c r="BZ29" s="18"/>
      <c r="CA29" s="17"/>
      <c r="CB29" s="18"/>
      <c r="CC29" s="85" t="str">
        <f>MID(TEXT('入力画面'!$C9,"??????????0"),1,1)</f>
        <v> </v>
      </c>
      <c r="CD29" s="86"/>
      <c r="CE29" s="87" t="str">
        <f>MID(TEXT('入力画面'!$C9,"??????????0"),2,1)</f>
        <v> </v>
      </c>
      <c r="CF29" s="18"/>
      <c r="CG29" s="85" t="str">
        <f>MID(TEXT('入力画面'!$C9,"??????????0"),3,1)</f>
        <v> </v>
      </c>
      <c r="CH29" s="86"/>
      <c r="CI29" s="87" t="str">
        <f>MID(TEXT('入力画面'!$C9,"??????????0"),4,1)</f>
        <v> </v>
      </c>
      <c r="CJ29" s="86"/>
      <c r="CK29" s="87" t="str">
        <f>MID(TEXT('入力画面'!$C9,"??????????0"),5,1)</f>
        <v> </v>
      </c>
      <c r="CL29" s="18"/>
      <c r="CM29" s="85" t="str">
        <f>MID(TEXT('入力画面'!$C9,"??????????0"),6,1)</f>
        <v> </v>
      </c>
      <c r="CN29" s="86"/>
      <c r="CO29" s="87" t="str">
        <f>MID(TEXT('入力画面'!$C9,"??????????0"),7,1)</f>
        <v> </v>
      </c>
      <c r="CP29" s="86"/>
      <c r="CQ29" s="87" t="str">
        <f>MID(TEXT('入力画面'!$C9,"??????????0"),8,1)</f>
        <v> </v>
      </c>
      <c r="CR29" s="18"/>
      <c r="CS29" s="85" t="str">
        <f>MID(TEXT('入力画面'!$C9,"??????????0"),9,1)</f>
        <v> </v>
      </c>
      <c r="CT29" s="86"/>
      <c r="CU29" s="87" t="str">
        <f>MID(TEXT('入力画面'!$C9,"??????????0"),10,1)</f>
        <v> </v>
      </c>
      <c r="CV29" s="86"/>
      <c r="CW29" s="87" t="str">
        <f>MID(TEXT('入力画面'!$C9,"??????????0"),11,1)</f>
        <v>0</v>
      </c>
      <c r="CX29" s="18"/>
      <c r="CY29" s="29"/>
      <c r="CZ29" s="23"/>
      <c r="DA29" s="23"/>
    </row>
    <row r="30" ht="42.0" customHeight="1">
      <c r="A30" s="23"/>
      <c r="B30" s="27"/>
      <c r="C30" s="88" t="s">
        <v>18</v>
      </c>
      <c r="D30" s="6"/>
      <c r="E30" s="6"/>
      <c r="F30" s="6"/>
      <c r="G30" s="6"/>
      <c r="H30" s="6"/>
      <c r="I30" s="6"/>
      <c r="J30" s="7"/>
      <c r="K30" s="89" t="s">
        <v>61</v>
      </c>
      <c r="L30" s="7"/>
      <c r="M30" s="85" t="str">
        <f>MID(TEXT('入力画面'!$C10,"??????????0"),1,1)</f>
        <v> </v>
      </c>
      <c r="N30" s="86"/>
      <c r="O30" s="87" t="str">
        <f>MID(TEXT('入力画面'!$C10,"??????????0"),2,1)</f>
        <v> </v>
      </c>
      <c r="P30" s="18"/>
      <c r="Q30" s="85" t="str">
        <f>MID(TEXT('入力画面'!$C10,"??????????0"),3,1)</f>
        <v> </v>
      </c>
      <c r="R30" s="86"/>
      <c r="S30" s="87" t="str">
        <f>MID(TEXT('入力画面'!$C10,"??????????0"),4,1)</f>
        <v> </v>
      </c>
      <c r="T30" s="86"/>
      <c r="U30" s="87" t="str">
        <f>MID(TEXT('入力画面'!$C10,"??????????0"),5,1)</f>
        <v> </v>
      </c>
      <c r="V30" s="18"/>
      <c r="W30" s="85" t="str">
        <f>MID(TEXT('入力画面'!$C10,"??????????0"),6,1)</f>
        <v> </v>
      </c>
      <c r="X30" s="86"/>
      <c r="Y30" s="87" t="str">
        <f>MID(TEXT('入力画面'!$C10,"??????????0"),7,1)</f>
        <v> </v>
      </c>
      <c r="Z30" s="86"/>
      <c r="AA30" s="87" t="str">
        <f>MID(TEXT('入力画面'!$C10,"??????????0"),8,1)</f>
        <v> </v>
      </c>
      <c r="AB30" s="18"/>
      <c r="AC30" s="85" t="str">
        <f>MID(TEXT('入力画面'!$C10,"??????????0"),9,1)</f>
        <v> </v>
      </c>
      <c r="AD30" s="86"/>
      <c r="AE30" s="87" t="str">
        <f>MID(TEXT('入力画面'!$C10,"??????????0"),10,1)</f>
        <v> </v>
      </c>
      <c r="AF30" s="86"/>
      <c r="AG30" s="87" t="str">
        <f>MID(TEXT('入力画面'!$C10,"??????????0"),11,1)</f>
        <v>0</v>
      </c>
      <c r="AH30" s="18"/>
      <c r="AI30" s="29"/>
      <c r="AJ30" s="27"/>
      <c r="AK30" s="88" t="s">
        <v>18</v>
      </c>
      <c r="AL30" s="6"/>
      <c r="AM30" s="6"/>
      <c r="AN30" s="6"/>
      <c r="AO30" s="6"/>
      <c r="AP30" s="6"/>
      <c r="AQ30" s="6"/>
      <c r="AR30" s="7"/>
      <c r="AS30" s="89" t="s">
        <v>61</v>
      </c>
      <c r="AT30" s="7"/>
      <c r="AU30" s="85" t="str">
        <f>MID(TEXT('入力画面'!$C10,"??????????0"),1,1)</f>
        <v> </v>
      </c>
      <c r="AV30" s="86"/>
      <c r="AW30" s="87" t="str">
        <f>MID(TEXT('入力画面'!$C10,"??????????0"),2,1)</f>
        <v> </v>
      </c>
      <c r="AX30" s="18"/>
      <c r="AY30" s="85" t="str">
        <f>MID(TEXT('入力画面'!$C10,"??????????0"),3,1)</f>
        <v> </v>
      </c>
      <c r="AZ30" s="86"/>
      <c r="BA30" s="87" t="str">
        <f>MID(TEXT('入力画面'!$C10,"??????????0"),4,1)</f>
        <v> </v>
      </c>
      <c r="BB30" s="86"/>
      <c r="BC30" s="87" t="str">
        <f>MID(TEXT('入力画面'!$C10,"??????????0"),5,1)</f>
        <v> </v>
      </c>
      <c r="BD30" s="18"/>
      <c r="BE30" s="85" t="str">
        <f>MID(TEXT('入力画面'!$C10,"??????????0"),6,1)</f>
        <v> </v>
      </c>
      <c r="BF30" s="86"/>
      <c r="BG30" s="87" t="str">
        <f>MID(TEXT('入力画面'!$C10,"??????????0"),7,1)</f>
        <v> </v>
      </c>
      <c r="BH30" s="86"/>
      <c r="BI30" s="87" t="str">
        <f>MID(TEXT('入力画面'!$C10,"??????????0"),8,1)</f>
        <v> </v>
      </c>
      <c r="BJ30" s="18"/>
      <c r="BK30" s="85" t="str">
        <f>MID(TEXT('入力画面'!$C10,"??????????0"),9,1)</f>
        <v> </v>
      </c>
      <c r="BL30" s="86"/>
      <c r="BM30" s="87" t="str">
        <f>MID(TEXT('入力画面'!$C10,"??????????0"),10,1)</f>
        <v> </v>
      </c>
      <c r="BN30" s="86"/>
      <c r="BO30" s="87" t="str">
        <f>MID(TEXT('入力画面'!$C10,"??????????0"),11,1)</f>
        <v>0</v>
      </c>
      <c r="BP30" s="18"/>
      <c r="BQ30" s="29"/>
      <c r="BR30" s="23"/>
      <c r="BS30" s="88" t="s">
        <v>18</v>
      </c>
      <c r="BT30" s="6"/>
      <c r="BU30" s="6"/>
      <c r="BV30" s="6"/>
      <c r="BW30" s="6"/>
      <c r="BX30" s="6"/>
      <c r="BY30" s="6"/>
      <c r="BZ30" s="7"/>
      <c r="CA30" s="89" t="s">
        <v>61</v>
      </c>
      <c r="CB30" s="7"/>
      <c r="CC30" s="85" t="str">
        <f>MID(TEXT('入力画面'!$C10,"??????????0"),1,1)</f>
        <v> </v>
      </c>
      <c r="CD30" s="86"/>
      <c r="CE30" s="87" t="str">
        <f>MID(TEXT('入力画面'!$C10,"??????????0"),2,1)</f>
        <v> </v>
      </c>
      <c r="CF30" s="18"/>
      <c r="CG30" s="85" t="str">
        <f>MID(TEXT('入力画面'!$C10,"??????????0"),3,1)</f>
        <v> </v>
      </c>
      <c r="CH30" s="86"/>
      <c r="CI30" s="87" t="str">
        <f>MID(TEXT('入力画面'!$C10,"??????????0"),4,1)</f>
        <v> </v>
      </c>
      <c r="CJ30" s="86"/>
      <c r="CK30" s="87" t="str">
        <f>MID(TEXT('入力画面'!$C10,"??????????0"),5,1)</f>
        <v> </v>
      </c>
      <c r="CL30" s="18"/>
      <c r="CM30" s="85" t="str">
        <f>MID(TEXT('入力画面'!$C10,"??????????0"),6,1)</f>
        <v> </v>
      </c>
      <c r="CN30" s="86"/>
      <c r="CO30" s="87" t="str">
        <f>MID(TEXT('入力画面'!$C10,"??????????0"),7,1)</f>
        <v> </v>
      </c>
      <c r="CP30" s="86"/>
      <c r="CQ30" s="87" t="str">
        <f>MID(TEXT('入力画面'!$C10,"??????????0"),8,1)</f>
        <v> </v>
      </c>
      <c r="CR30" s="18"/>
      <c r="CS30" s="85" t="str">
        <f>MID(TEXT('入力画面'!$C10,"??????????0"),9,1)</f>
        <v> </v>
      </c>
      <c r="CT30" s="86"/>
      <c r="CU30" s="87" t="str">
        <f>MID(TEXT('入力画面'!$C10,"??????????0"),10,1)</f>
        <v> </v>
      </c>
      <c r="CV30" s="86"/>
      <c r="CW30" s="87" t="str">
        <f>MID(TEXT('入力画面'!$C10,"??????????0"),11,1)</f>
        <v>0</v>
      </c>
      <c r="CX30" s="18"/>
      <c r="CY30" s="29"/>
      <c r="CZ30" s="23"/>
      <c r="DA30" s="23"/>
    </row>
    <row r="31" ht="42.0" customHeight="1">
      <c r="A31" s="23"/>
      <c r="B31" s="27"/>
      <c r="C31" s="88" t="s">
        <v>62</v>
      </c>
      <c r="D31" s="6"/>
      <c r="E31" s="6"/>
      <c r="F31" s="6"/>
      <c r="G31" s="6"/>
      <c r="H31" s="6"/>
      <c r="I31" s="6"/>
      <c r="J31" s="7"/>
      <c r="K31" s="89" t="s">
        <v>63</v>
      </c>
      <c r="L31" s="7"/>
      <c r="M31" s="90" t="s">
        <v>47</v>
      </c>
      <c r="N31" s="91"/>
      <c r="O31" s="92" t="s">
        <v>47</v>
      </c>
      <c r="P31" s="7"/>
      <c r="Q31" s="90" t="s">
        <v>47</v>
      </c>
      <c r="R31" s="91"/>
      <c r="S31" s="92" t="s">
        <v>47</v>
      </c>
      <c r="T31" s="91"/>
      <c r="U31" s="92" t="s">
        <v>47</v>
      </c>
      <c r="V31" s="7"/>
      <c r="W31" s="90" t="s">
        <v>47</v>
      </c>
      <c r="X31" s="91"/>
      <c r="Y31" s="92" t="s">
        <v>47</v>
      </c>
      <c r="Z31" s="91"/>
      <c r="AA31" s="92" t="s">
        <v>47</v>
      </c>
      <c r="AB31" s="7"/>
      <c r="AC31" s="90" t="s">
        <v>47</v>
      </c>
      <c r="AD31" s="91"/>
      <c r="AE31" s="92" t="s">
        <v>47</v>
      </c>
      <c r="AF31" s="91"/>
      <c r="AG31" s="92" t="s">
        <v>47</v>
      </c>
      <c r="AH31" s="7"/>
      <c r="AI31" s="29"/>
      <c r="AJ31" s="27"/>
      <c r="AK31" s="88" t="s">
        <v>62</v>
      </c>
      <c r="AL31" s="6"/>
      <c r="AM31" s="6"/>
      <c r="AN31" s="6"/>
      <c r="AO31" s="6"/>
      <c r="AP31" s="6"/>
      <c r="AQ31" s="6"/>
      <c r="AR31" s="7"/>
      <c r="AS31" s="89" t="s">
        <v>63</v>
      </c>
      <c r="AT31" s="7"/>
      <c r="AU31" s="90" t="s">
        <v>47</v>
      </c>
      <c r="AV31" s="91"/>
      <c r="AW31" s="92" t="s">
        <v>47</v>
      </c>
      <c r="AX31" s="7"/>
      <c r="AY31" s="90" t="s">
        <v>47</v>
      </c>
      <c r="AZ31" s="91"/>
      <c r="BA31" s="92" t="s">
        <v>47</v>
      </c>
      <c r="BB31" s="91"/>
      <c r="BC31" s="92" t="s">
        <v>47</v>
      </c>
      <c r="BD31" s="7"/>
      <c r="BE31" s="90" t="s">
        <v>47</v>
      </c>
      <c r="BF31" s="91"/>
      <c r="BG31" s="92" t="s">
        <v>47</v>
      </c>
      <c r="BH31" s="91"/>
      <c r="BI31" s="92" t="s">
        <v>47</v>
      </c>
      <c r="BJ31" s="7"/>
      <c r="BK31" s="90" t="s">
        <v>47</v>
      </c>
      <c r="BL31" s="91"/>
      <c r="BM31" s="92" t="s">
        <v>47</v>
      </c>
      <c r="BN31" s="91"/>
      <c r="BO31" s="92" t="s">
        <v>47</v>
      </c>
      <c r="BP31" s="7"/>
      <c r="BQ31" s="29"/>
      <c r="BR31" s="23"/>
      <c r="BS31" s="88" t="s">
        <v>62</v>
      </c>
      <c r="BT31" s="6"/>
      <c r="BU31" s="6"/>
      <c r="BV31" s="6"/>
      <c r="BW31" s="6"/>
      <c r="BX31" s="6"/>
      <c r="BY31" s="6"/>
      <c r="BZ31" s="7"/>
      <c r="CA31" s="89" t="s">
        <v>63</v>
      </c>
      <c r="CB31" s="7"/>
      <c r="CC31" s="90" t="s">
        <v>47</v>
      </c>
      <c r="CD31" s="91"/>
      <c r="CE31" s="92" t="s">
        <v>47</v>
      </c>
      <c r="CF31" s="7"/>
      <c r="CG31" s="90" t="s">
        <v>47</v>
      </c>
      <c r="CH31" s="91"/>
      <c r="CI31" s="92" t="s">
        <v>47</v>
      </c>
      <c r="CJ31" s="91"/>
      <c r="CK31" s="92" t="s">
        <v>47</v>
      </c>
      <c r="CL31" s="7"/>
      <c r="CM31" s="90" t="s">
        <v>47</v>
      </c>
      <c r="CN31" s="91"/>
      <c r="CO31" s="92" t="s">
        <v>47</v>
      </c>
      <c r="CP31" s="91"/>
      <c r="CQ31" s="92" t="s">
        <v>47</v>
      </c>
      <c r="CR31" s="7"/>
      <c r="CS31" s="90" t="s">
        <v>47</v>
      </c>
      <c r="CT31" s="91"/>
      <c r="CU31" s="92" t="s">
        <v>47</v>
      </c>
      <c r="CV31" s="91"/>
      <c r="CW31" s="92" t="s">
        <v>47</v>
      </c>
      <c r="CX31" s="7"/>
      <c r="CY31" s="29"/>
      <c r="CZ31" s="23"/>
      <c r="DA31" s="23"/>
    </row>
    <row r="32" ht="42.0" customHeight="1">
      <c r="A32" s="23"/>
      <c r="B32" s="27"/>
      <c r="C32" s="88" t="s">
        <v>64</v>
      </c>
      <c r="D32" s="6"/>
      <c r="E32" s="6"/>
      <c r="F32" s="6"/>
      <c r="G32" s="6"/>
      <c r="H32" s="6"/>
      <c r="I32" s="6"/>
      <c r="J32" s="7"/>
      <c r="K32" s="89" t="s">
        <v>65</v>
      </c>
      <c r="L32" s="7"/>
      <c r="M32" s="90" t="s">
        <v>47</v>
      </c>
      <c r="N32" s="91"/>
      <c r="O32" s="92" t="s">
        <v>47</v>
      </c>
      <c r="P32" s="7"/>
      <c r="Q32" s="90" t="s">
        <v>47</v>
      </c>
      <c r="R32" s="91"/>
      <c r="S32" s="92" t="s">
        <v>47</v>
      </c>
      <c r="T32" s="91"/>
      <c r="U32" s="92" t="s">
        <v>47</v>
      </c>
      <c r="V32" s="7"/>
      <c r="W32" s="90" t="s">
        <v>47</v>
      </c>
      <c r="X32" s="91"/>
      <c r="Y32" s="92" t="s">
        <v>47</v>
      </c>
      <c r="Z32" s="91"/>
      <c r="AA32" s="92" t="s">
        <v>47</v>
      </c>
      <c r="AB32" s="7"/>
      <c r="AC32" s="90" t="s">
        <v>47</v>
      </c>
      <c r="AD32" s="91"/>
      <c r="AE32" s="92" t="s">
        <v>47</v>
      </c>
      <c r="AF32" s="91"/>
      <c r="AG32" s="92" t="s">
        <v>47</v>
      </c>
      <c r="AH32" s="7"/>
      <c r="AI32" s="29"/>
      <c r="AJ32" s="27"/>
      <c r="AK32" s="88" t="s">
        <v>64</v>
      </c>
      <c r="AL32" s="6"/>
      <c r="AM32" s="6"/>
      <c r="AN32" s="6"/>
      <c r="AO32" s="6"/>
      <c r="AP32" s="6"/>
      <c r="AQ32" s="6"/>
      <c r="AR32" s="7"/>
      <c r="AS32" s="89" t="s">
        <v>65</v>
      </c>
      <c r="AT32" s="7"/>
      <c r="AU32" s="90" t="s">
        <v>47</v>
      </c>
      <c r="AV32" s="91"/>
      <c r="AW32" s="92" t="s">
        <v>47</v>
      </c>
      <c r="AX32" s="7"/>
      <c r="AY32" s="90" t="s">
        <v>47</v>
      </c>
      <c r="AZ32" s="91"/>
      <c r="BA32" s="92" t="s">
        <v>47</v>
      </c>
      <c r="BB32" s="91"/>
      <c r="BC32" s="92" t="s">
        <v>47</v>
      </c>
      <c r="BD32" s="7"/>
      <c r="BE32" s="90" t="s">
        <v>47</v>
      </c>
      <c r="BF32" s="91"/>
      <c r="BG32" s="92" t="s">
        <v>47</v>
      </c>
      <c r="BH32" s="91"/>
      <c r="BI32" s="92" t="s">
        <v>47</v>
      </c>
      <c r="BJ32" s="7"/>
      <c r="BK32" s="90" t="s">
        <v>47</v>
      </c>
      <c r="BL32" s="91"/>
      <c r="BM32" s="92" t="s">
        <v>47</v>
      </c>
      <c r="BN32" s="91"/>
      <c r="BO32" s="92" t="s">
        <v>47</v>
      </c>
      <c r="BP32" s="7"/>
      <c r="BQ32" s="29"/>
      <c r="BR32" s="23"/>
      <c r="BS32" s="88" t="s">
        <v>64</v>
      </c>
      <c r="BT32" s="6"/>
      <c r="BU32" s="6"/>
      <c r="BV32" s="6"/>
      <c r="BW32" s="6"/>
      <c r="BX32" s="6"/>
      <c r="BY32" s="6"/>
      <c r="BZ32" s="7"/>
      <c r="CA32" s="89" t="s">
        <v>65</v>
      </c>
      <c r="CB32" s="7"/>
      <c r="CC32" s="90" t="s">
        <v>47</v>
      </c>
      <c r="CD32" s="91"/>
      <c r="CE32" s="92" t="s">
        <v>47</v>
      </c>
      <c r="CF32" s="7"/>
      <c r="CG32" s="90" t="s">
        <v>47</v>
      </c>
      <c r="CH32" s="91"/>
      <c r="CI32" s="92" t="s">
        <v>47</v>
      </c>
      <c r="CJ32" s="91"/>
      <c r="CK32" s="92" t="s">
        <v>47</v>
      </c>
      <c r="CL32" s="7"/>
      <c r="CM32" s="90" t="s">
        <v>47</v>
      </c>
      <c r="CN32" s="91"/>
      <c r="CO32" s="92" t="s">
        <v>47</v>
      </c>
      <c r="CP32" s="91"/>
      <c r="CQ32" s="92" t="s">
        <v>47</v>
      </c>
      <c r="CR32" s="7"/>
      <c r="CS32" s="90" t="s">
        <v>47</v>
      </c>
      <c r="CT32" s="91"/>
      <c r="CU32" s="92" t="s">
        <v>47</v>
      </c>
      <c r="CV32" s="91"/>
      <c r="CW32" s="92" t="s">
        <v>47</v>
      </c>
      <c r="CX32" s="7"/>
      <c r="CY32" s="29"/>
      <c r="CZ32" s="23"/>
      <c r="DA32" s="23"/>
    </row>
    <row r="33" ht="42.0" customHeight="1">
      <c r="A33" s="23"/>
      <c r="B33" s="27"/>
      <c r="C33" s="88" t="s">
        <v>66</v>
      </c>
      <c r="D33" s="6"/>
      <c r="E33" s="6"/>
      <c r="F33" s="6"/>
      <c r="G33" s="6"/>
      <c r="H33" s="6"/>
      <c r="I33" s="6"/>
      <c r="J33" s="7"/>
      <c r="K33" s="89" t="s">
        <v>67</v>
      </c>
      <c r="L33" s="7"/>
      <c r="M33" s="85" t="str">
        <f>MID(TEXT('入力画面'!$C11,"??????????0"),1,1)</f>
        <v> </v>
      </c>
      <c r="N33" s="86"/>
      <c r="O33" s="87" t="str">
        <f>MID(TEXT('入力画面'!$C11,"??????????0"),2,1)</f>
        <v> </v>
      </c>
      <c r="P33" s="18"/>
      <c r="Q33" s="85" t="str">
        <f>MID(TEXT('入力画面'!$C11,"??????????0"),3,1)</f>
        <v> </v>
      </c>
      <c r="R33" s="86"/>
      <c r="S33" s="87" t="str">
        <f>MID(TEXT('入力画面'!$C11,"??????????0"),4,1)</f>
        <v> </v>
      </c>
      <c r="T33" s="86"/>
      <c r="U33" s="87" t="str">
        <f>MID(TEXT('入力画面'!$C11,"??????????0"),5,1)</f>
        <v> </v>
      </c>
      <c r="V33" s="18"/>
      <c r="W33" s="85" t="str">
        <f>MID(TEXT('入力画面'!$C11,"??????????0"),6,1)</f>
        <v> </v>
      </c>
      <c r="X33" s="86"/>
      <c r="Y33" s="87" t="str">
        <f>MID(TEXT('入力画面'!$C11,"??????????0"),7,1)</f>
        <v> </v>
      </c>
      <c r="Z33" s="86"/>
      <c r="AA33" s="87" t="str">
        <f>MID(TEXT('入力画面'!$C11,"??????????0"),8,1)</f>
        <v> </v>
      </c>
      <c r="AB33" s="18"/>
      <c r="AC33" s="85" t="str">
        <f>MID(TEXT('入力画面'!$C11,"??????????0"),9,1)</f>
        <v> </v>
      </c>
      <c r="AD33" s="86"/>
      <c r="AE33" s="87" t="str">
        <f>MID(TEXT('入力画面'!$C11,"??????????0"),10,1)</f>
        <v> </v>
      </c>
      <c r="AF33" s="86"/>
      <c r="AG33" s="87" t="str">
        <f>MID(TEXT('入力画面'!$C13,"??????????0"),11,1)</f>
        <v>0</v>
      </c>
      <c r="AH33" s="18"/>
      <c r="AI33" s="29"/>
      <c r="AJ33" s="27"/>
      <c r="AK33" s="88" t="s">
        <v>66</v>
      </c>
      <c r="AL33" s="6"/>
      <c r="AM33" s="6"/>
      <c r="AN33" s="6"/>
      <c r="AO33" s="6"/>
      <c r="AP33" s="6"/>
      <c r="AQ33" s="6"/>
      <c r="AR33" s="7"/>
      <c r="AS33" s="89" t="s">
        <v>67</v>
      </c>
      <c r="AT33" s="7"/>
      <c r="AU33" s="85" t="str">
        <f>MID(TEXT('入力画面'!$C11,"??????????0"),1,1)</f>
        <v> </v>
      </c>
      <c r="AV33" s="86"/>
      <c r="AW33" s="87" t="str">
        <f>MID(TEXT('入力画面'!$C11,"??????????0"),2,1)</f>
        <v> </v>
      </c>
      <c r="AX33" s="18"/>
      <c r="AY33" s="85" t="str">
        <f>MID(TEXT('入力画面'!$C11,"??????????0"),3,1)</f>
        <v> </v>
      </c>
      <c r="AZ33" s="86"/>
      <c r="BA33" s="87" t="str">
        <f>MID(TEXT('入力画面'!$C11,"??????????0"),4,1)</f>
        <v> </v>
      </c>
      <c r="BB33" s="86"/>
      <c r="BC33" s="87" t="str">
        <f>MID(TEXT('入力画面'!$C11,"??????????0"),5,1)</f>
        <v> </v>
      </c>
      <c r="BD33" s="18"/>
      <c r="BE33" s="85" t="str">
        <f>MID(TEXT('入力画面'!$C11,"??????????0"),6,1)</f>
        <v> </v>
      </c>
      <c r="BF33" s="86"/>
      <c r="BG33" s="87" t="str">
        <f>MID(TEXT('入力画面'!$C11,"??????????0"),7,1)</f>
        <v> </v>
      </c>
      <c r="BH33" s="86"/>
      <c r="BI33" s="87" t="str">
        <f>MID(TEXT('入力画面'!$C11,"??????????0"),8,1)</f>
        <v> </v>
      </c>
      <c r="BJ33" s="18"/>
      <c r="BK33" s="85" t="str">
        <f>MID(TEXT('入力画面'!$C11,"??????????0"),9,1)</f>
        <v> </v>
      </c>
      <c r="BL33" s="86"/>
      <c r="BM33" s="87" t="str">
        <f>MID(TEXT('入力画面'!$C11,"??????????0"),10,1)</f>
        <v> </v>
      </c>
      <c r="BN33" s="86"/>
      <c r="BO33" s="87" t="str">
        <f>MID(TEXT('入力画面'!$C13,"??????????0"),11,1)</f>
        <v>0</v>
      </c>
      <c r="BP33" s="18"/>
      <c r="BQ33" s="29"/>
      <c r="BR33" s="23"/>
      <c r="BS33" s="88" t="s">
        <v>66</v>
      </c>
      <c r="BT33" s="6"/>
      <c r="BU33" s="6"/>
      <c r="BV33" s="6"/>
      <c r="BW33" s="6"/>
      <c r="BX33" s="6"/>
      <c r="BY33" s="6"/>
      <c r="BZ33" s="7"/>
      <c r="CA33" s="89" t="s">
        <v>67</v>
      </c>
      <c r="CB33" s="7"/>
      <c r="CC33" s="85" t="str">
        <f>MID(TEXT('入力画面'!$C11,"??????????0"),1,1)</f>
        <v> </v>
      </c>
      <c r="CD33" s="86"/>
      <c r="CE33" s="87" t="str">
        <f>MID(TEXT('入力画面'!$C11,"??????????0"),2,1)</f>
        <v> </v>
      </c>
      <c r="CF33" s="18"/>
      <c r="CG33" s="85" t="str">
        <f>MID(TEXT('入力画面'!$C11,"??????????0"),3,1)</f>
        <v> </v>
      </c>
      <c r="CH33" s="86"/>
      <c r="CI33" s="87" t="str">
        <f>MID(TEXT('入力画面'!$C11,"??????????0"),4,1)</f>
        <v> </v>
      </c>
      <c r="CJ33" s="86"/>
      <c r="CK33" s="87" t="str">
        <f>MID(TEXT('入力画面'!$C11,"??????????0"),5,1)</f>
        <v> </v>
      </c>
      <c r="CL33" s="18"/>
      <c r="CM33" s="85" t="str">
        <f>MID(TEXT('入力画面'!$C11,"??????????0"),6,1)</f>
        <v> </v>
      </c>
      <c r="CN33" s="86"/>
      <c r="CO33" s="87" t="str">
        <f>MID(TEXT('入力画面'!$C11,"??????????0"),7,1)</f>
        <v> </v>
      </c>
      <c r="CP33" s="86"/>
      <c r="CQ33" s="87" t="str">
        <f>MID(TEXT('入力画面'!$C11,"??????????0"),8,1)</f>
        <v> </v>
      </c>
      <c r="CR33" s="18"/>
      <c r="CS33" s="85" t="str">
        <f>MID(TEXT('入力画面'!$C11,"??????????0"),9,1)</f>
        <v> </v>
      </c>
      <c r="CT33" s="86"/>
      <c r="CU33" s="87" t="str">
        <f>MID(TEXT('入力画面'!$C11,"??????????0"),10,1)</f>
        <v> </v>
      </c>
      <c r="CV33" s="86"/>
      <c r="CW33" s="87" t="str">
        <f>MID(TEXT('入力画面'!$C13,"??????????0"),11,1)</f>
        <v>0</v>
      </c>
      <c r="CX33" s="18"/>
      <c r="CY33" s="29"/>
      <c r="CZ33" s="23"/>
      <c r="DA33" s="23"/>
    </row>
    <row r="34" ht="33.0" customHeight="1">
      <c r="A34" s="23"/>
      <c r="B34" s="27"/>
      <c r="C34" s="88" t="s">
        <v>21</v>
      </c>
      <c r="D34" s="6"/>
      <c r="E34" s="6"/>
      <c r="F34" s="6"/>
      <c r="G34" s="7"/>
      <c r="H34" s="28" t="str">
        <f>'入力画面'!$D12</f>
        <v/>
      </c>
      <c r="I34" s="6"/>
      <c r="J34" s="93" t="s">
        <v>7</v>
      </c>
      <c r="K34" s="94" t="str">
        <f>'入力画面'!$F12</f>
        <v/>
      </c>
      <c r="L34" s="6"/>
      <c r="M34" s="93" t="s">
        <v>8</v>
      </c>
      <c r="N34" s="94" t="str">
        <f>'入力画面'!$H12</f>
        <v/>
      </c>
      <c r="O34" s="6"/>
      <c r="P34" s="93" t="s">
        <v>22</v>
      </c>
      <c r="Q34" s="95"/>
      <c r="R34" s="96" t="s">
        <v>68</v>
      </c>
      <c r="S34" s="14"/>
      <c r="T34" s="15"/>
      <c r="U34" s="62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  <c r="AI34" s="29"/>
      <c r="AJ34" s="27"/>
      <c r="AK34" s="88" t="s">
        <v>21</v>
      </c>
      <c r="AL34" s="6"/>
      <c r="AM34" s="6"/>
      <c r="AN34" s="6"/>
      <c r="AO34" s="7"/>
      <c r="AP34" s="28" t="str">
        <f>'入力画面'!$D12</f>
        <v/>
      </c>
      <c r="AQ34" s="6"/>
      <c r="AR34" s="93" t="s">
        <v>7</v>
      </c>
      <c r="AS34" s="94" t="str">
        <f>'入力画面'!$F12</f>
        <v/>
      </c>
      <c r="AT34" s="6"/>
      <c r="AU34" s="93" t="s">
        <v>8</v>
      </c>
      <c r="AV34" s="94" t="str">
        <f>'入力画面'!$H12</f>
        <v/>
      </c>
      <c r="AW34" s="6"/>
      <c r="AX34" s="93" t="s">
        <v>22</v>
      </c>
      <c r="AY34" s="95"/>
      <c r="AZ34" s="96" t="s">
        <v>68</v>
      </c>
      <c r="BA34" s="14"/>
      <c r="BB34" s="15"/>
      <c r="BC34" s="62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5"/>
      <c r="BQ34" s="29"/>
      <c r="BR34" s="23"/>
      <c r="BS34" s="88" t="s">
        <v>21</v>
      </c>
      <c r="BT34" s="6"/>
      <c r="BU34" s="6"/>
      <c r="BV34" s="6"/>
      <c r="BW34" s="7"/>
      <c r="BX34" s="28" t="str">
        <f>'入力画面'!$D12</f>
        <v/>
      </c>
      <c r="BY34" s="6"/>
      <c r="BZ34" s="93" t="s">
        <v>7</v>
      </c>
      <c r="CA34" s="94" t="str">
        <f>'入力画面'!$F12</f>
        <v/>
      </c>
      <c r="CB34" s="6"/>
      <c r="CC34" s="93" t="s">
        <v>8</v>
      </c>
      <c r="CD34" s="94" t="str">
        <f>'入力画面'!$H12</f>
        <v/>
      </c>
      <c r="CE34" s="6"/>
      <c r="CF34" s="93" t="s">
        <v>22</v>
      </c>
      <c r="CG34" s="95"/>
      <c r="CH34" s="96" t="s">
        <v>68</v>
      </c>
      <c r="CI34" s="14"/>
      <c r="CJ34" s="15"/>
      <c r="CK34" s="62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5"/>
      <c r="CY34" s="29"/>
      <c r="CZ34" s="23"/>
      <c r="DA34" s="23"/>
    </row>
    <row r="35" ht="19.5" customHeight="1">
      <c r="A35" s="23"/>
      <c r="B35" s="27"/>
      <c r="C35" s="97"/>
      <c r="D35" s="97"/>
      <c r="E35" s="97"/>
      <c r="F35" s="97"/>
      <c r="G35" s="97"/>
      <c r="H35" s="98"/>
      <c r="I35" s="98"/>
      <c r="J35" s="98"/>
      <c r="K35" s="98"/>
      <c r="L35" s="98"/>
      <c r="M35" s="98"/>
      <c r="N35" s="98"/>
      <c r="O35" s="98"/>
      <c r="P35" s="98"/>
      <c r="Q35" s="99"/>
      <c r="R35" s="100"/>
      <c r="T35" s="81"/>
      <c r="U35" s="100"/>
      <c r="AH35" s="81"/>
      <c r="AI35" s="29"/>
      <c r="AJ35" s="27"/>
      <c r="AK35" s="101" t="s">
        <v>69</v>
      </c>
      <c r="AL35" s="14"/>
      <c r="AM35" s="14"/>
      <c r="AN35" s="14"/>
      <c r="AO35" s="15"/>
      <c r="AP35" s="102" t="s">
        <v>70</v>
      </c>
      <c r="AQ35" s="6"/>
      <c r="AR35" s="6"/>
      <c r="AS35" s="6"/>
      <c r="AT35" s="6"/>
      <c r="AU35" s="6"/>
      <c r="AV35" s="6"/>
      <c r="AW35" s="6"/>
      <c r="AX35" s="6"/>
      <c r="AY35" s="7"/>
      <c r="AZ35" s="100"/>
      <c r="BB35" s="81"/>
      <c r="BC35" s="100"/>
      <c r="BP35" s="81"/>
      <c r="BQ35" s="29"/>
      <c r="BR35" s="23"/>
      <c r="BS35" s="103" t="s">
        <v>71</v>
      </c>
      <c r="BT35" s="14"/>
      <c r="BU35" s="14"/>
      <c r="BV35" s="14"/>
      <c r="BW35" s="15"/>
      <c r="BX35" s="69" t="s">
        <v>72</v>
      </c>
      <c r="BY35" s="14"/>
      <c r="BZ35" s="14"/>
      <c r="CA35" s="14"/>
      <c r="CB35" s="14"/>
      <c r="CC35" s="14"/>
      <c r="CD35" s="14"/>
      <c r="CE35" s="14"/>
      <c r="CF35" s="14"/>
      <c r="CG35" s="15"/>
      <c r="CH35" s="100"/>
      <c r="CJ35" s="81"/>
      <c r="CK35" s="100"/>
      <c r="CX35" s="81"/>
      <c r="CY35" s="29"/>
      <c r="CZ35" s="23"/>
      <c r="DA35" s="23"/>
    </row>
    <row r="36" ht="19.5" customHeight="1">
      <c r="A36" s="23"/>
      <c r="B36" s="27"/>
      <c r="C36" s="104" t="s">
        <v>73</v>
      </c>
      <c r="D36" s="53"/>
      <c r="E36" s="53"/>
      <c r="F36" s="53"/>
      <c r="G36" s="53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0"/>
      <c r="T36" s="81"/>
      <c r="U36" s="100"/>
      <c r="AH36" s="81"/>
      <c r="AI36" s="29"/>
      <c r="AJ36" s="27"/>
      <c r="AK36" s="16"/>
      <c r="AL36" s="17"/>
      <c r="AM36" s="17"/>
      <c r="AN36" s="17"/>
      <c r="AO36" s="18"/>
      <c r="AP36" s="102" t="s">
        <v>16</v>
      </c>
      <c r="AQ36" s="6"/>
      <c r="AR36" s="6"/>
      <c r="AS36" s="6"/>
      <c r="AT36" s="6"/>
      <c r="AU36" s="6"/>
      <c r="AV36" s="6"/>
      <c r="AW36" s="6"/>
      <c r="AX36" s="6"/>
      <c r="AY36" s="7"/>
      <c r="AZ36" s="100"/>
      <c r="BB36" s="81"/>
      <c r="BC36" s="100"/>
      <c r="BP36" s="81"/>
      <c r="BQ36" s="29"/>
      <c r="BR36" s="23"/>
      <c r="BS36" s="16"/>
      <c r="BT36" s="17"/>
      <c r="BU36" s="17"/>
      <c r="BV36" s="17"/>
      <c r="BW36" s="18"/>
      <c r="BX36" s="16"/>
      <c r="BY36" s="17"/>
      <c r="BZ36" s="17"/>
      <c r="CA36" s="17"/>
      <c r="CB36" s="17"/>
      <c r="CC36" s="17"/>
      <c r="CD36" s="17"/>
      <c r="CE36" s="17"/>
      <c r="CF36" s="17"/>
      <c r="CG36" s="18"/>
      <c r="CH36" s="100"/>
      <c r="CJ36" s="81"/>
      <c r="CK36" s="100"/>
      <c r="CX36" s="81"/>
      <c r="CY36" s="29"/>
      <c r="CZ36" s="23"/>
      <c r="DA36" s="23"/>
    </row>
    <row r="37" ht="19.5" customHeight="1">
      <c r="A37" s="23"/>
      <c r="B37" s="27"/>
      <c r="C37" s="107" t="s">
        <v>74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00"/>
      <c r="T37" s="81"/>
      <c r="U37" s="100"/>
      <c r="AH37" s="81"/>
      <c r="AI37" s="29"/>
      <c r="AJ37" s="27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100"/>
      <c r="BB37" s="81"/>
      <c r="BC37" s="100"/>
      <c r="BP37" s="81"/>
      <c r="BQ37" s="29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100"/>
      <c r="CJ37" s="81"/>
      <c r="CK37" s="100"/>
      <c r="CX37" s="81"/>
      <c r="CY37" s="29"/>
      <c r="CZ37" s="23"/>
      <c r="DA37" s="23"/>
    </row>
    <row r="38" ht="19.5" customHeight="1">
      <c r="A38" s="23"/>
      <c r="B38" s="27"/>
      <c r="C38" s="108"/>
      <c r="Q38" s="81"/>
      <c r="R38" s="100"/>
      <c r="T38" s="81"/>
      <c r="U38" s="100"/>
      <c r="AH38" s="81"/>
      <c r="AI38" s="29"/>
      <c r="AJ38" s="27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10"/>
      <c r="AZ38" s="100"/>
      <c r="BB38" s="81"/>
      <c r="BC38" s="100"/>
      <c r="BP38" s="81"/>
      <c r="BQ38" s="29"/>
      <c r="BR38" s="23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0"/>
      <c r="CJ38" s="81"/>
      <c r="CK38" s="100"/>
      <c r="CX38" s="81"/>
      <c r="CY38" s="29"/>
      <c r="CZ38" s="23"/>
      <c r="DA38" s="23"/>
    </row>
    <row r="39" ht="19.5" customHeight="1">
      <c r="A39" s="23"/>
      <c r="B39" s="27"/>
      <c r="Q39" s="81"/>
      <c r="R39" s="100"/>
      <c r="T39" s="81"/>
      <c r="U39" s="100"/>
      <c r="AH39" s="81"/>
      <c r="AI39" s="29"/>
      <c r="AJ39" s="27"/>
      <c r="AK39" s="111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3"/>
      <c r="AZ39" s="100"/>
      <c r="BB39" s="81"/>
      <c r="BC39" s="100"/>
      <c r="BP39" s="81"/>
      <c r="BQ39" s="29"/>
      <c r="BR39" s="23"/>
      <c r="BS39" s="111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00"/>
      <c r="CJ39" s="81"/>
      <c r="CK39" s="100"/>
      <c r="CX39" s="81"/>
      <c r="CY39" s="29"/>
      <c r="CZ39" s="23"/>
      <c r="DA39" s="23"/>
    </row>
    <row r="40" ht="24.75" customHeight="1">
      <c r="A40" s="23"/>
      <c r="B40" s="27"/>
      <c r="Q40" s="81"/>
      <c r="R40" s="16"/>
      <c r="S40" s="17"/>
      <c r="T40" s="18"/>
      <c r="U40" s="16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AI40" s="29"/>
      <c r="AJ40" s="27"/>
      <c r="AK40" s="104" t="s">
        <v>75</v>
      </c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16"/>
      <c r="BA40" s="17"/>
      <c r="BB40" s="18"/>
      <c r="BC40" s="16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8"/>
      <c r="BQ40" s="29"/>
      <c r="BR40" s="23"/>
      <c r="BS40" s="104" t="s">
        <v>76</v>
      </c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16"/>
      <c r="CI40" s="17"/>
      <c r="CJ40" s="18"/>
      <c r="CK40" s="16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8"/>
      <c r="CY40" s="29"/>
      <c r="CZ40" s="23"/>
      <c r="DA40" s="23"/>
    </row>
    <row r="41" ht="19.5" customHeight="1">
      <c r="A41" s="23"/>
      <c r="B41" s="11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  <c r="S41" s="116"/>
      <c r="T41" s="116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8"/>
      <c r="AJ41" s="114"/>
      <c r="AK41" s="119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6"/>
      <c r="BA41" s="116"/>
      <c r="BB41" s="116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8"/>
      <c r="BR41" s="117"/>
      <c r="BS41" s="119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6"/>
      <c r="CI41" s="116"/>
      <c r="CJ41" s="116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8"/>
      <c r="CZ41" s="23"/>
      <c r="DA41" s="23"/>
    </row>
    <row r="42" ht="24.75" customHeight="1">
      <c r="A42" s="23"/>
      <c r="B42" s="25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1"/>
      <c r="S42" s="121"/>
      <c r="T42" s="121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122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121"/>
      <c r="BA42" s="121"/>
      <c r="BB42" s="121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122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121"/>
      <c r="CI42" s="121"/>
      <c r="CJ42" s="121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3"/>
      <c r="DA42" s="23"/>
    </row>
    <row r="43" ht="24.75" customHeight="1">
      <c r="A43" s="23"/>
      <c r="B43" s="23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23"/>
      <c r="S43" s="123"/>
      <c r="T43" s="1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104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123"/>
      <c r="BA43" s="123"/>
      <c r="BB43" s="1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104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123"/>
      <c r="CI43" s="123"/>
      <c r="CJ43" s="1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</row>
    <row r="44" ht="37.5" customHeight="1">
      <c r="A44" s="23"/>
      <c r="B44" s="23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23"/>
      <c r="S44" s="123"/>
      <c r="T44" s="1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104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123"/>
      <c r="BA44" s="123"/>
      <c r="BB44" s="1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104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123"/>
      <c r="CI44" s="123"/>
      <c r="CJ44" s="1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</row>
    <row r="45" ht="13.5" hidden="1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</row>
    <row r="46" ht="13.5" hidden="1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</row>
    <row r="47" ht="13.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</row>
    <row r="48" ht="13.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</row>
    <row r="49" ht="13.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</row>
    <row r="50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</row>
    <row r="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</row>
    <row r="52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</row>
    <row r="53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</row>
    <row r="54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</row>
    <row r="55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</row>
    <row r="56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</row>
    <row r="57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23"/>
      <c r="CV268" s="23"/>
      <c r="CW268" s="23"/>
      <c r="CX268" s="23"/>
      <c r="CY268" s="23"/>
      <c r="CZ268" s="23"/>
      <c r="DA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/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  <c r="CE358" s="23"/>
      <c r="CF358" s="23"/>
      <c r="CG358" s="23"/>
      <c r="CH358" s="23"/>
      <c r="CI358" s="23"/>
      <c r="CJ358" s="23"/>
      <c r="CK358" s="23"/>
      <c r="CL358" s="23"/>
      <c r="CM358" s="23"/>
      <c r="CN358" s="23"/>
      <c r="CO358" s="23"/>
      <c r="CP358" s="23"/>
      <c r="CQ358" s="23"/>
      <c r="CR358" s="23"/>
      <c r="CS358" s="23"/>
      <c r="CT358" s="23"/>
      <c r="CU358" s="23"/>
      <c r="CV358" s="23"/>
      <c r="CW358" s="23"/>
      <c r="CX358" s="23"/>
      <c r="CY358" s="23"/>
      <c r="CZ358" s="23"/>
      <c r="DA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  <c r="CE360" s="23"/>
      <c r="CF360" s="23"/>
      <c r="CG360" s="23"/>
      <c r="CH360" s="23"/>
      <c r="CI360" s="23"/>
      <c r="CJ360" s="23"/>
      <c r="CK360" s="23"/>
      <c r="CL360" s="23"/>
      <c r="CM360" s="23"/>
      <c r="CN360" s="23"/>
      <c r="CO360" s="23"/>
      <c r="CP360" s="23"/>
      <c r="CQ360" s="23"/>
      <c r="CR360" s="23"/>
      <c r="CS360" s="23"/>
      <c r="CT360" s="23"/>
      <c r="CU360" s="23"/>
      <c r="CV360" s="23"/>
      <c r="CW360" s="23"/>
      <c r="CX360" s="23"/>
      <c r="CY360" s="23"/>
      <c r="CZ360" s="23"/>
      <c r="DA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  <c r="CE361" s="23"/>
      <c r="CF361" s="23"/>
      <c r="CG361" s="23"/>
      <c r="CH361" s="23"/>
      <c r="CI361" s="23"/>
      <c r="CJ361" s="23"/>
      <c r="CK361" s="23"/>
      <c r="CL361" s="23"/>
      <c r="CM361" s="23"/>
      <c r="CN361" s="23"/>
      <c r="CO361" s="23"/>
      <c r="CP361" s="23"/>
      <c r="CQ361" s="23"/>
      <c r="CR361" s="23"/>
      <c r="CS361" s="23"/>
      <c r="CT361" s="23"/>
      <c r="CU361" s="23"/>
      <c r="CV361" s="23"/>
      <c r="CW361" s="23"/>
      <c r="CX361" s="23"/>
      <c r="CY361" s="23"/>
      <c r="CZ361" s="23"/>
      <c r="DA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  <c r="CE362" s="23"/>
      <c r="CF362" s="23"/>
      <c r="CG362" s="23"/>
      <c r="CH362" s="23"/>
      <c r="CI362" s="23"/>
      <c r="CJ362" s="23"/>
      <c r="CK362" s="23"/>
      <c r="CL362" s="23"/>
      <c r="CM362" s="23"/>
      <c r="CN362" s="23"/>
      <c r="CO362" s="23"/>
      <c r="CP362" s="23"/>
      <c r="CQ362" s="23"/>
      <c r="CR362" s="23"/>
      <c r="CS362" s="23"/>
      <c r="CT362" s="23"/>
      <c r="CU362" s="23"/>
      <c r="CV362" s="23"/>
      <c r="CW362" s="23"/>
      <c r="CX362" s="23"/>
      <c r="CY362" s="23"/>
      <c r="CZ362" s="23"/>
      <c r="DA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3"/>
      <c r="CS363" s="23"/>
      <c r="CT363" s="23"/>
      <c r="CU363" s="23"/>
      <c r="CV363" s="23"/>
      <c r="CW363" s="23"/>
      <c r="CX363" s="23"/>
      <c r="CY363" s="23"/>
      <c r="CZ363" s="23"/>
      <c r="DA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  <c r="CE364" s="23"/>
      <c r="CF364" s="23"/>
      <c r="CG364" s="23"/>
      <c r="CH364" s="23"/>
      <c r="CI364" s="23"/>
      <c r="CJ364" s="23"/>
      <c r="CK364" s="23"/>
      <c r="CL364" s="23"/>
      <c r="CM364" s="23"/>
      <c r="CN364" s="23"/>
      <c r="CO364" s="23"/>
      <c r="CP364" s="23"/>
      <c r="CQ364" s="23"/>
      <c r="CR364" s="23"/>
      <c r="CS364" s="23"/>
      <c r="CT364" s="23"/>
      <c r="CU364" s="23"/>
      <c r="CV364" s="23"/>
      <c r="CW364" s="23"/>
      <c r="CX364" s="23"/>
      <c r="CY364" s="23"/>
      <c r="CZ364" s="23"/>
      <c r="DA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  <c r="CG365" s="23"/>
      <c r="CH365" s="23"/>
      <c r="CI365" s="23"/>
      <c r="CJ365" s="23"/>
      <c r="CK365" s="23"/>
      <c r="CL365" s="23"/>
      <c r="CM365" s="23"/>
      <c r="CN365" s="23"/>
      <c r="CO365" s="23"/>
      <c r="CP365" s="23"/>
      <c r="CQ365" s="23"/>
      <c r="CR365" s="23"/>
      <c r="CS365" s="23"/>
      <c r="CT365" s="23"/>
      <c r="CU365" s="23"/>
      <c r="CV365" s="23"/>
      <c r="CW365" s="23"/>
      <c r="CX365" s="23"/>
      <c r="CY365" s="23"/>
      <c r="CZ365" s="23"/>
      <c r="DA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  <c r="CE366" s="23"/>
      <c r="CF366" s="23"/>
      <c r="CG366" s="23"/>
      <c r="CH366" s="23"/>
      <c r="CI366" s="23"/>
      <c r="CJ366" s="23"/>
      <c r="CK366" s="23"/>
      <c r="CL366" s="23"/>
      <c r="CM366" s="23"/>
      <c r="CN366" s="23"/>
      <c r="CO366" s="23"/>
      <c r="CP366" s="23"/>
      <c r="CQ366" s="23"/>
      <c r="CR366" s="23"/>
      <c r="CS366" s="23"/>
      <c r="CT366" s="23"/>
      <c r="CU366" s="23"/>
      <c r="CV366" s="23"/>
      <c r="CW366" s="23"/>
      <c r="CX366" s="23"/>
      <c r="CY366" s="23"/>
      <c r="CZ366" s="23"/>
      <c r="DA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  <c r="CE367" s="23"/>
      <c r="CF367" s="23"/>
      <c r="CG367" s="23"/>
      <c r="CH367" s="23"/>
      <c r="CI367" s="23"/>
      <c r="CJ367" s="23"/>
      <c r="CK367" s="23"/>
      <c r="CL367" s="23"/>
      <c r="CM367" s="23"/>
      <c r="CN367" s="23"/>
      <c r="CO367" s="23"/>
      <c r="CP367" s="23"/>
      <c r="CQ367" s="23"/>
      <c r="CR367" s="23"/>
      <c r="CS367" s="23"/>
      <c r="CT367" s="23"/>
      <c r="CU367" s="23"/>
      <c r="CV367" s="23"/>
      <c r="CW367" s="23"/>
      <c r="CX367" s="23"/>
      <c r="CY367" s="23"/>
      <c r="CZ367" s="23"/>
      <c r="DA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  <c r="CE368" s="23"/>
      <c r="CF368" s="23"/>
      <c r="CG368" s="23"/>
      <c r="CH368" s="23"/>
      <c r="CI368" s="23"/>
      <c r="CJ368" s="23"/>
      <c r="CK368" s="23"/>
      <c r="CL368" s="23"/>
      <c r="CM368" s="23"/>
      <c r="CN368" s="23"/>
      <c r="CO368" s="23"/>
      <c r="CP368" s="23"/>
      <c r="CQ368" s="23"/>
      <c r="CR368" s="23"/>
      <c r="CS368" s="23"/>
      <c r="CT368" s="23"/>
      <c r="CU368" s="23"/>
      <c r="CV368" s="23"/>
      <c r="CW368" s="23"/>
      <c r="CX368" s="23"/>
      <c r="CY368" s="23"/>
      <c r="CZ368" s="23"/>
      <c r="DA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  <c r="CE369" s="23"/>
      <c r="CF369" s="23"/>
      <c r="CG369" s="23"/>
      <c r="CH369" s="23"/>
      <c r="CI369" s="23"/>
      <c r="CJ369" s="23"/>
      <c r="CK369" s="23"/>
      <c r="CL369" s="23"/>
      <c r="CM369" s="23"/>
      <c r="CN369" s="23"/>
      <c r="CO369" s="23"/>
      <c r="CP369" s="23"/>
      <c r="CQ369" s="23"/>
      <c r="CR369" s="23"/>
      <c r="CS369" s="23"/>
      <c r="CT369" s="23"/>
      <c r="CU369" s="23"/>
      <c r="CV369" s="23"/>
      <c r="CW369" s="23"/>
      <c r="CX369" s="23"/>
      <c r="CY369" s="23"/>
      <c r="CZ369" s="23"/>
      <c r="DA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  <c r="CE370" s="23"/>
      <c r="CF370" s="23"/>
      <c r="CG370" s="23"/>
      <c r="CH370" s="23"/>
      <c r="CI370" s="23"/>
      <c r="CJ370" s="23"/>
      <c r="CK370" s="23"/>
      <c r="CL370" s="23"/>
      <c r="CM370" s="23"/>
      <c r="CN370" s="23"/>
      <c r="CO370" s="23"/>
      <c r="CP370" s="23"/>
      <c r="CQ370" s="23"/>
      <c r="CR370" s="23"/>
      <c r="CS370" s="23"/>
      <c r="CT370" s="23"/>
      <c r="CU370" s="23"/>
      <c r="CV370" s="23"/>
      <c r="CW370" s="23"/>
      <c r="CX370" s="23"/>
      <c r="CY370" s="23"/>
      <c r="CZ370" s="23"/>
      <c r="DA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3"/>
      <c r="CS371" s="23"/>
      <c r="CT371" s="23"/>
      <c r="CU371" s="23"/>
      <c r="CV371" s="23"/>
      <c r="CW371" s="23"/>
      <c r="CX371" s="23"/>
      <c r="CY371" s="23"/>
      <c r="CZ371" s="23"/>
      <c r="DA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  <c r="CE372" s="23"/>
      <c r="CF372" s="23"/>
      <c r="CG372" s="23"/>
      <c r="CH372" s="23"/>
      <c r="CI372" s="23"/>
      <c r="CJ372" s="23"/>
      <c r="CK372" s="23"/>
      <c r="CL372" s="23"/>
      <c r="CM372" s="23"/>
      <c r="CN372" s="23"/>
      <c r="CO372" s="23"/>
      <c r="CP372" s="23"/>
      <c r="CQ372" s="23"/>
      <c r="CR372" s="23"/>
      <c r="CS372" s="23"/>
      <c r="CT372" s="23"/>
      <c r="CU372" s="23"/>
      <c r="CV372" s="23"/>
      <c r="CW372" s="23"/>
      <c r="CX372" s="23"/>
      <c r="CY372" s="23"/>
      <c r="CZ372" s="23"/>
      <c r="DA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3"/>
      <c r="CI373" s="23"/>
      <c r="CJ373" s="23"/>
      <c r="CK373" s="23"/>
      <c r="CL373" s="23"/>
      <c r="CM373" s="23"/>
      <c r="CN373" s="23"/>
      <c r="CO373" s="23"/>
      <c r="CP373" s="23"/>
      <c r="CQ373" s="23"/>
      <c r="CR373" s="23"/>
      <c r="CS373" s="23"/>
      <c r="CT373" s="23"/>
      <c r="CU373" s="23"/>
      <c r="CV373" s="23"/>
      <c r="CW373" s="23"/>
      <c r="CX373" s="23"/>
      <c r="CY373" s="23"/>
      <c r="CZ373" s="23"/>
      <c r="DA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  <c r="CE374" s="23"/>
      <c r="CF374" s="23"/>
      <c r="CG374" s="23"/>
      <c r="CH374" s="23"/>
      <c r="CI374" s="23"/>
      <c r="CJ374" s="23"/>
      <c r="CK374" s="23"/>
      <c r="CL374" s="23"/>
      <c r="CM374" s="23"/>
      <c r="CN374" s="23"/>
      <c r="CO374" s="23"/>
      <c r="CP374" s="23"/>
      <c r="CQ374" s="23"/>
      <c r="CR374" s="23"/>
      <c r="CS374" s="23"/>
      <c r="CT374" s="23"/>
      <c r="CU374" s="23"/>
      <c r="CV374" s="23"/>
      <c r="CW374" s="23"/>
      <c r="CX374" s="23"/>
      <c r="CY374" s="23"/>
      <c r="CZ374" s="23"/>
      <c r="DA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  <c r="CE375" s="23"/>
      <c r="CF375" s="23"/>
      <c r="CG375" s="23"/>
      <c r="CH375" s="23"/>
      <c r="CI375" s="23"/>
      <c r="CJ375" s="23"/>
      <c r="CK375" s="23"/>
      <c r="CL375" s="23"/>
      <c r="CM375" s="23"/>
      <c r="CN375" s="23"/>
      <c r="CO375" s="23"/>
      <c r="CP375" s="23"/>
      <c r="CQ375" s="23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  <c r="CE376" s="23"/>
      <c r="CF376" s="23"/>
      <c r="CG376" s="23"/>
      <c r="CH376" s="23"/>
      <c r="CI376" s="23"/>
      <c r="CJ376" s="23"/>
      <c r="CK376" s="23"/>
      <c r="CL376" s="23"/>
      <c r="CM376" s="23"/>
      <c r="CN376" s="23"/>
      <c r="CO376" s="23"/>
      <c r="CP376" s="23"/>
      <c r="CQ376" s="23"/>
      <c r="CR376" s="23"/>
      <c r="CS376" s="23"/>
      <c r="CT376" s="23"/>
      <c r="CU376" s="23"/>
      <c r="CV376" s="23"/>
      <c r="CW376" s="23"/>
      <c r="CX376" s="23"/>
      <c r="CY376" s="23"/>
      <c r="CZ376" s="23"/>
      <c r="DA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  <c r="CE377" s="23"/>
      <c r="CF377" s="23"/>
      <c r="CG377" s="23"/>
      <c r="CH377" s="23"/>
      <c r="CI377" s="23"/>
      <c r="CJ377" s="23"/>
      <c r="CK377" s="23"/>
      <c r="CL377" s="23"/>
      <c r="CM377" s="23"/>
      <c r="CN377" s="23"/>
      <c r="CO377" s="23"/>
      <c r="CP377" s="23"/>
      <c r="CQ377" s="23"/>
      <c r="CR377" s="23"/>
      <c r="CS377" s="23"/>
      <c r="CT377" s="23"/>
      <c r="CU377" s="23"/>
      <c r="CV377" s="23"/>
      <c r="CW377" s="23"/>
      <c r="CX377" s="23"/>
      <c r="CY377" s="23"/>
      <c r="CZ377" s="23"/>
      <c r="DA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  <c r="CE378" s="23"/>
      <c r="CF378" s="23"/>
      <c r="CG378" s="23"/>
      <c r="CH378" s="23"/>
      <c r="CI378" s="23"/>
      <c r="CJ378" s="23"/>
      <c r="CK378" s="23"/>
      <c r="CL378" s="23"/>
      <c r="CM378" s="23"/>
      <c r="CN378" s="23"/>
      <c r="CO378" s="23"/>
      <c r="CP378" s="23"/>
      <c r="CQ378" s="23"/>
      <c r="CR378" s="23"/>
      <c r="CS378" s="23"/>
      <c r="CT378" s="23"/>
      <c r="CU378" s="23"/>
      <c r="CV378" s="23"/>
      <c r="CW378" s="23"/>
      <c r="CX378" s="23"/>
      <c r="CY378" s="23"/>
      <c r="CZ378" s="23"/>
      <c r="DA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  <c r="CE379" s="23"/>
      <c r="CF379" s="23"/>
      <c r="CG379" s="23"/>
      <c r="CH379" s="23"/>
      <c r="CI379" s="23"/>
      <c r="CJ379" s="23"/>
      <c r="CK379" s="23"/>
      <c r="CL379" s="23"/>
      <c r="CM379" s="23"/>
      <c r="CN379" s="23"/>
      <c r="CO379" s="23"/>
      <c r="CP379" s="23"/>
      <c r="CQ379" s="23"/>
      <c r="CR379" s="23"/>
      <c r="CS379" s="23"/>
      <c r="CT379" s="23"/>
      <c r="CU379" s="23"/>
      <c r="CV379" s="23"/>
      <c r="CW379" s="23"/>
      <c r="CX379" s="23"/>
      <c r="CY379" s="23"/>
      <c r="CZ379" s="23"/>
      <c r="DA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  <c r="CE380" s="23"/>
      <c r="CF380" s="23"/>
      <c r="CG380" s="23"/>
      <c r="CH380" s="23"/>
      <c r="CI380" s="23"/>
      <c r="CJ380" s="23"/>
      <c r="CK380" s="23"/>
      <c r="CL380" s="23"/>
      <c r="CM380" s="23"/>
      <c r="CN380" s="23"/>
      <c r="CO380" s="23"/>
      <c r="CP380" s="23"/>
      <c r="CQ380" s="23"/>
      <c r="CR380" s="23"/>
      <c r="CS380" s="23"/>
      <c r="CT380" s="23"/>
      <c r="CU380" s="23"/>
      <c r="CV380" s="23"/>
      <c r="CW380" s="23"/>
      <c r="CX380" s="23"/>
      <c r="CY380" s="23"/>
      <c r="CZ380" s="23"/>
      <c r="DA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  <c r="CE381" s="23"/>
      <c r="CF381" s="23"/>
      <c r="CG381" s="23"/>
      <c r="CH381" s="23"/>
      <c r="CI381" s="23"/>
      <c r="CJ381" s="23"/>
      <c r="CK381" s="23"/>
      <c r="CL381" s="23"/>
      <c r="CM381" s="23"/>
      <c r="CN381" s="23"/>
      <c r="CO381" s="23"/>
      <c r="CP381" s="23"/>
      <c r="CQ381" s="23"/>
      <c r="CR381" s="23"/>
      <c r="CS381" s="23"/>
      <c r="CT381" s="23"/>
      <c r="CU381" s="23"/>
      <c r="CV381" s="23"/>
      <c r="CW381" s="23"/>
      <c r="CX381" s="23"/>
      <c r="CY381" s="23"/>
      <c r="CZ381" s="23"/>
      <c r="DA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  <c r="CE382" s="23"/>
      <c r="CF382" s="23"/>
      <c r="CG382" s="23"/>
      <c r="CH382" s="23"/>
      <c r="CI382" s="23"/>
      <c r="CJ382" s="23"/>
      <c r="CK382" s="23"/>
      <c r="CL382" s="23"/>
      <c r="CM382" s="23"/>
      <c r="CN382" s="23"/>
      <c r="CO382" s="23"/>
      <c r="CP382" s="23"/>
      <c r="CQ382" s="23"/>
      <c r="CR382" s="23"/>
      <c r="CS382" s="23"/>
      <c r="CT382" s="23"/>
      <c r="CU382" s="23"/>
      <c r="CV382" s="23"/>
      <c r="CW382" s="23"/>
      <c r="CX382" s="23"/>
      <c r="CY382" s="23"/>
      <c r="CZ382" s="23"/>
      <c r="DA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/>
      <c r="CO383" s="23"/>
      <c r="CP383" s="23"/>
      <c r="CQ383" s="23"/>
      <c r="CR383" s="23"/>
      <c r="CS383" s="23"/>
      <c r="CT383" s="23"/>
      <c r="CU383" s="23"/>
      <c r="CV383" s="23"/>
      <c r="CW383" s="23"/>
      <c r="CX383" s="23"/>
      <c r="CY383" s="23"/>
      <c r="CZ383" s="23"/>
      <c r="DA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3"/>
      <c r="CS384" s="23"/>
      <c r="CT384" s="23"/>
      <c r="CU384" s="23"/>
      <c r="CV384" s="23"/>
      <c r="CW384" s="23"/>
      <c r="CX384" s="23"/>
      <c r="CY384" s="23"/>
      <c r="CZ384" s="23"/>
      <c r="DA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3"/>
      <c r="CS385" s="23"/>
      <c r="CT385" s="23"/>
      <c r="CU385" s="23"/>
      <c r="CV385" s="23"/>
      <c r="CW385" s="23"/>
      <c r="CX385" s="23"/>
      <c r="CY385" s="23"/>
      <c r="CZ385" s="23"/>
      <c r="DA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3"/>
      <c r="CS387" s="23"/>
      <c r="CT387" s="23"/>
      <c r="CU387" s="23"/>
      <c r="CV387" s="23"/>
      <c r="CW387" s="23"/>
      <c r="CX387" s="23"/>
      <c r="CY387" s="23"/>
      <c r="CZ387" s="23"/>
      <c r="DA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  <c r="CE389" s="23"/>
      <c r="CF389" s="23"/>
      <c r="CG389" s="23"/>
      <c r="CH389" s="23"/>
      <c r="CI389" s="23"/>
      <c r="CJ389" s="23"/>
      <c r="CK389" s="23"/>
      <c r="CL389" s="23"/>
      <c r="CM389" s="23"/>
      <c r="CN389" s="23"/>
      <c r="CO389" s="23"/>
      <c r="CP389" s="23"/>
      <c r="CQ389" s="23"/>
      <c r="CR389" s="23"/>
      <c r="CS389" s="23"/>
      <c r="CT389" s="23"/>
      <c r="CU389" s="23"/>
      <c r="CV389" s="23"/>
      <c r="CW389" s="23"/>
      <c r="CX389" s="23"/>
      <c r="CY389" s="23"/>
      <c r="CZ389" s="23"/>
      <c r="DA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  <c r="CE390" s="23"/>
      <c r="CF390" s="23"/>
      <c r="CG390" s="23"/>
      <c r="CH390" s="23"/>
      <c r="CI390" s="23"/>
      <c r="CJ390" s="23"/>
      <c r="CK390" s="23"/>
      <c r="CL390" s="23"/>
      <c r="CM390" s="23"/>
      <c r="CN390" s="23"/>
      <c r="CO390" s="23"/>
      <c r="CP390" s="23"/>
      <c r="CQ390" s="23"/>
      <c r="CR390" s="23"/>
      <c r="CS390" s="23"/>
      <c r="CT390" s="23"/>
      <c r="CU390" s="23"/>
      <c r="CV390" s="23"/>
      <c r="CW390" s="23"/>
      <c r="CX390" s="23"/>
      <c r="CY390" s="23"/>
      <c r="CZ390" s="23"/>
      <c r="DA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3"/>
      <c r="CS391" s="23"/>
      <c r="CT391" s="23"/>
      <c r="CU391" s="23"/>
      <c r="CV391" s="23"/>
      <c r="CW391" s="23"/>
      <c r="CX391" s="23"/>
      <c r="CY391" s="23"/>
      <c r="CZ391" s="23"/>
      <c r="DA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3"/>
      <c r="CS392" s="23"/>
      <c r="CT392" s="23"/>
      <c r="CU392" s="23"/>
      <c r="CV392" s="23"/>
      <c r="CW392" s="23"/>
      <c r="CX392" s="23"/>
      <c r="CY392" s="23"/>
      <c r="CZ392" s="23"/>
      <c r="DA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  <c r="CE393" s="23"/>
      <c r="CF393" s="23"/>
      <c r="CG393" s="23"/>
      <c r="CH393" s="23"/>
      <c r="CI393" s="23"/>
      <c r="CJ393" s="23"/>
      <c r="CK393" s="23"/>
      <c r="CL393" s="23"/>
      <c r="CM393" s="23"/>
      <c r="CN393" s="23"/>
      <c r="CO393" s="23"/>
      <c r="CP393" s="23"/>
      <c r="CQ393" s="23"/>
      <c r="CR393" s="23"/>
      <c r="CS393" s="23"/>
      <c r="CT393" s="23"/>
      <c r="CU393" s="23"/>
      <c r="CV393" s="23"/>
      <c r="CW393" s="23"/>
      <c r="CX393" s="23"/>
      <c r="CY393" s="23"/>
      <c r="CZ393" s="23"/>
      <c r="DA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  <c r="CE394" s="23"/>
      <c r="CF394" s="23"/>
      <c r="CG394" s="23"/>
      <c r="CH394" s="23"/>
      <c r="CI394" s="23"/>
      <c r="CJ394" s="23"/>
      <c r="CK394" s="23"/>
      <c r="CL394" s="23"/>
      <c r="CM394" s="23"/>
      <c r="CN394" s="23"/>
      <c r="CO394" s="23"/>
      <c r="CP394" s="23"/>
      <c r="CQ394" s="23"/>
      <c r="CR394" s="23"/>
      <c r="CS394" s="23"/>
      <c r="CT394" s="23"/>
      <c r="CU394" s="23"/>
      <c r="CV394" s="23"/>
      <c r="CW394" s="23"/>
      <c r="CX394" s="23"/>
      <c r="CY394" s="23"/>
      <c r="CZ394" s="23"/>
      <c r="DA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3"/>
      <c r="CS395" s="23"/>
      <c r="CT395" s="23"/>
      <c r="CU395" s="23"/>
      <c r="CV395" s="23"/>
      <c r="CW395" s="23"/>
      <c r="CX395" s="23"/>
      <c r="CY395" s="23"/>
      <c r="CZ395" s="23"/>
      <c r="DA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  <c r="CE396" s="23"/>
      <c r="CF396" s="23"/>
      <c r="CG396" s="23"/>
      <c r="CH396" s="23"/>
      <c r="CI396" s="23"/>
      <c r="CJ396" s="23"/>
      <c r="CK396" s="23"/>
      <c r="CL396" s="23"/>
      <c r="CM396" s="23"/>
      <c r="CN396" s="23"/>
      <c r="CO396" s="23"/>
      <c r="CP396" s="23"/>
      <c r="CQ396" s="23"/>
      <c r="CR396" s="23"/>
      <c r="CS396" s="23"/>
      <c r="CT396" s="23"/>
      <c r="CU396" s="23"/>
      <c r="CV396" s="23"/>
      <c r="CW396" s="23"/>
      <c r="CX396" s="23"/>
      <c r="CY396" s="23"/>
      <c r="CZ396" s="23"/>
      <c r="DA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  <c r="CE397" s="23"/>
      <c r="CF397" s="23"/>
      <c r="CG397" s="23"/>
      <c r="CH397" s="23"/>
      <c r="CI397" s="23"/>
      <c r="CJ397" s="23"/>
      <c r="CK397" s="23"/>
      <c r="CL397" s="23"/>
      <c r="CM397" s="23"/>
      <c r="CN397" s="23"/>
      <c r="CO397" s="23"/>
      <c r="CP397" s="23"/>
      <c r="CQ397" s="23"/>
      <c r="CR397" s="23"/>
      <c r="CS397" s="23"/>
      <c r="CT397" s="23"/>
      <c r="CU397" s="23"/>
      <c r="CV397" s="23"/>
      <c r="CW397" s="23"/>
      <c r="CX397" s="23"/>
      <c r="CY397" s="23"/>
      <c r="CZ397" s="23"/>
      <c r="DA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  <c r="CE398" s="23"/>
      <c r="CF398" s="23"/>
      <c r="CG398" s="23"/>
      <c r="CH398" s="23"/>
      <c r="CI398" s="23"/>
      <c r="CJ398" s="23"/>
      <c r="CK398" s="23"/>
      <c r="CL398" s="23"/>
      <c r="CM398" s="23"/>
      <c r="CN398" s="23"/>
      <c r="CO398" s="23"/>
      <c r="CP398" s="23"/>
      <c r="CQ398" s="23"/>
      <c r="CR398" s="23"/>
      <c r="CS398" s="23"/>
      <c r="CT398" s="23"/>
      <c r="CU398" s="23"/>
      <c r="CV398" s="23"/>
      <c r="CW398" s="23"/>
      <c r="CX398" s="23"/>
      <c r="CY398" s="23"/>
      <c r="CZ398" s="23"/>
      <c r="DA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  <c r="CE399" s="23"/>
      <c r="CF399" s="23"/>
      <c r="CG399" s="23"/>
      <c r="CH399" s="23"/>
      <c r="CI399" s="23"/>
      <c r="CJ399" s="23"/>
      <c r="CK399" s="23"/>
      <c r="CL399" s="23"/>
      <c r="CM399" s="23"/>
      <c r="CN399" s="23"/>
      <c r="CO399" s="23"/>
      <c r="CP399" s="23"/>
      <c r="CQ399" s="23"/>
      <c r="CR399" s="23"/>
      <c r="CS399" s="23"/>
      <c r="CT399" s="23"/>
      <c r="CU399" s="23"/>
      <c r="CV399" s="23"/>
      <c r="CW399" s="23"/>
      <c r="CX399" s="23"/>
      <c r="CY399" s="23"/>
      <c r="CZ399" s="23"/>
      <c r="DA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  <c r="CE400" s="23"/>
      <c r="CF400" s="23"/>
      <c r="CG400" s="23"/>
      <c r="CH400" s="23"/>
      <c r="CI400" s="23"/>
      <c r="CJ400" s="23"/>
      <c r="CK400" s="23"/>
      <c r="CL400" s="23"/>
      <c r="CM400" s="23"/>
      <c r="CN400" s="23"/>
      <c r="CO400" s="23"/>
      <c r="CP400" s="23"/>
      <c r="CQ400" s="23"/>
      <c r="CR400" s="23"/>
      <c r="CS400" s="23"/>
      <c r="CT400" s="23"/>
      <c r="CU400" s="23"/>
      <c r="CV400" s="23"/>
      <c r="CW400" s="23"/>
      <c r="CX400" s="23"/>
      <c r="CY400" s="23"/>
      <c r="CZ400" s="23"/>
      <c r="DA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  <c r="CE401" s="23"/>
      <c r="CF401" s="23"/>
      <c r="CG401" s="23"/>
      <c r="CH401" s="23"/>
      <c r="CI401" s="23"/>
      <c r="CJ401" s="23"/>
      <c r="CK401" s="23"/>
      <c r="CL401" s="23"/>
      <c r="CM401" s="23"/>
      <c r="CN401" s="23"/>
      <c r="CO401" s="23"/>
      <c r="CP401" s="23"/>
      <c r="CQ401" s="23"/>
      <c r="CR401" s="23"/>
      <c r="CS401" s="23"/>
      <c r="CT401" s="23"/>
      <c r="CU401" s="23"/>
      <c r="CV401" s="23"/>
      <c r="CW401" s="23"/>
      <c r="CX401" s="23"/>
      <c r="CY401" s="23"/>
      <c r="CZ401" s="23"/>
      <c r="DA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  <c r="CE402" s="23"/>
      <c r="CF402" s="23"/>
      <c r="CG402" s="23"/>
      <c r="CH402" s="23"/>
      <c r="CI402" s="23"/>
      <c r="CJ402" s="23"/>
      <c r="CK402" s="23"/>
      <c r="CL402" s="23"/>
      <c r="CM402" s="23"/>
      <c r="CN402" s="23"/>
      <c r="CO402" s="23"/>
      <c r="CP402" s="23"/>
      <c r="CQ402" s="23"/>
      <c r="CR402" s="23"/>
      <c r="CS402" s="23"/>
      <c r="CT402" s="23"/>
      <c r="CU402" s="23"/>
      <c r="CV402" s="23"/>
      <c r="CW402" s="23"/>
      <c r="CX402" s="23"/>
      <c r="CY402" s="23"/>
      <c r="CZ402" s="23"/>
      <c r="DA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  <c r="CE403" s="23"/>
      <c r="CF403" s="23"/>
      <c r="CG403" s="23"/>
      <c r="CH403" s="23"/>
      <c r="CI403" s="23"/>
      <c r="CJ403" s="23"/>
      <c r="CK403" s="23"/>
      <c r="CL403" s="23"/>
      <c r="CM403" s="23"/>
      <c r="CN403" s="23"/>
      <c r="CO403" s="23"/>
      <c r="CP403" s="23"/>
      <c r="CQ403" s="23"/>
      <c r="CR403" s="23"/>
      <c r="CS403" s="23"/>
      <c r="CT403" s="23"/>
      <c r="CU403" s="23"/>
      <c r="CV403" s="23"/>
      <c r="CW403" s="23"/>
      <c r="CX403" s="23"/>
      <c r="CY403" s="23"/>
      <c r="CZ403" s="23"/>
      <c r="DA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23"/>
      <c r="CW404" s="23"/>
      <c r="CX404" s="23"/>
      <c r="CY404" s="23"/>
      <c r="CZ404" s="23"/>
      <c r="DA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23"/>
      <c r="CV405" s="23"/>
      <c r="CW405" s="23"/>
      <c r="CX405" s="23"/>
      <c r="CY405" s="23"/>
      <c r="CZ405" s="23"/>
      <c r="DA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23"/>
      <c r="CV406" s="23"/>
      <c r="CW406" s="23"/>
      <c r="CX406" s="23"/>
      <c r="CY406" s="23"/>
      <c r="CZ406" s="23"/>
      <c r="DA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23"/>
      <c r="CW407" s="23"/>
      <c r="CX407" s="23"/>
      <c r="CY407" s="23"/>
      <c r="CZ407" s="23"/>
      <c r="DA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23"/>
      <c r="CV408" s="23"/>
      <c r="CW408" s="23"/>
      <c r="CX408" s="23"/>
      <c r="CY408" s="23"/>
      <c r="CZ408" s="23"/>
      <c r="DA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23"/>
      <c r="CV409" s="23"/>
      <c r="CW409" s="23"/>
      <c r="CX409" s="23"/>
      <c r="CY409" s="23"/>
      <c r="CZ409" s="23"/>
      <c r="DA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23"/>
      <c r="CX410" s="23"/>
      <c r="CY410" s="23"/>
      <c r="CZ410" s="23"/>
      <c r="DA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23"/>
      <c r="CV411" s="23"/>
      <c r="CW411" s="23"/>
      <c r="CX411" s="23"/>
      <c r="CY411" s="23"/>
      <c r="CZ411" s="23"/>
      <c r="DA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23"/>
      <c r="CV412" s="23"/>
      <c r="CW412" s="23"/>
      <c r="CX412" s="23"/>
      <c r="CY412" s="23"/>
      <c r="CZ412" s="23"/>
      <c r="DA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3"/>
      <c r="CS413" s="23"/>
      <c r="CT413" s="23"/>
      <c r="CU413" s="23"/>
      <c r="CV413" s="23"/>
      <c r="CW413" s="23"/>
      <c r="CX413" s="23"/>
      <c r="CY413" s="23"/>
      <c r="CZ413" s="23"/>
      <c r="DA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23"/>
      <c r="CW414" s="23"/>
      <c r="CX414" s="23"/>
      <c r="CY414" s="23"/>
      <c r="CZ414" s="23"/>
      <c r="DA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  <c r="CE415" s="23"/>
      <c r="CF415" s="23"/>
      <c r="CG415" s="23"/>
      <c r="CH415" s="23"/>
      <c r="CI415" s="23"/>
      <c r="CJ415" s="23"/>
      <c r="CK415" s="23"/>
      <c r="CL415" s="23"/>
      <c r="CM415" s="23"/>
      <c r="CN415" s="23"/>
      <c r="CO415" s="23"/>
      <c r="CP415" s="23"/>
      <c r="CQ415" s="23"/>
      <c r="CR415" s="23"/>
      <c r="CS415" s="23"/>
      <c r="CT415" s="23"/>
      <c r="CU415" s="23"/>
      <c r="CV415" s="23"/>
      <c r="CW415" s="23"/>
      <c r="CX415" s="23"/>
      <c r="CY415" s="23"/>
      <c r="CZ415" s="23"/>
      <c r="DA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3"/>
      <c r="CI416" s="23"/>
      <c r="CJ416" s="23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/>
      <c r="CU416" s="23"/>
      <c r="CV416" s="23"/>
      <c r="CW416" s="23"/>
      <c r="CX416" s="23"/>
      <c r="CY416" s="23"/>
      <c r="CZ416" s="23"/>
      <c r="DA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3"/>
      <c r="CS417" s="23"/>
      <c r="CT417" s="23"/>
      <c r="CU417" s="23"/>
      <c r="CV417" s="23"/>
      <c r="CW417" s="23"/>
      <c r="CX417" s="23"/>
      <c r="CY417" s="23"/>
      <c r="CZ417" s="23"/>
      <c r="DA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3"/>
      <c r="CS418" s="23"/>
      <c r="CT418" s="23"/>
      <c r="CU418" s="23"/>
      <c r="CV418" s="23"/>
      <c r="CW418" s="23"/>
      <c r="CX418" s="23"/>
      <c r="CY418" s="23"/>
      <c r="CZ418" s="23"/>
      <c r="DA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  <c r="CE419" s="23"/>
      <c r="CF419" s="23"/>
      <c r="CG419" s="23"/>
      <c r="CH419" s="23"/>
      <c r="CI419" s="23"/>
      <c r="CJ419" s="23"/>
      <c r="CK419" s="23"/>
      <c r="CL419" s="23"/>
      <c r="CM419" s="23"/>
      <c r="CN419" s="23"/>
      <c r="CO419" s="23"/>
      <c r="CP419" s="23"/>
      <c r="CQ419" s="23"/>
      <c r="CR419" s="23"/>
      <c r="CS419" s="23"/>
      <c r="CT419" s="23"/>
      <c r="CU419" s="23"/>
      <c r="CV419" s="23"/>
      <c r="CW419" s="23"/>
      <c r="CX419" s="23"/>
      <c r="CY419" s="23"/>
      <c r="CZ419" s="23"/>
      <c r="DA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23"/>
      <c r="CV420" s="23"/>
      <c r="CW420" s="23"/>
      <c r="CX420" s="23"/>
      <c r="CY420" s="23"/>
      <c r="CZ420" s="23"/>
      <c r="DA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3"/>
      <c r="CS421" s="23"/>
      <c r="CT421" s="23"/>
      <c r="CU421" s="23"/>
      <c r="CV421" s="23"/>
      <c r="CW421" s="23"/>
      <c r="CX421" s="23"/>
      <c r="CY421" s="23"/>
      <c r="CZ421" s="23"/>
      <c r="DA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3"/>
      <c r="CS422" s="23"/>
      <c r="CT422" s="23"/>
      <c r="CU422" s="23"/>
      <c r="CV422" s="23"/>
      <c r="CW422" s="23"/>
      <c r="CX422" s="23"/>
      <c r="CY422" s="23"/>
      <c r="CZ422" s="23"/>
      <c r="DA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3"/>
      <c r="CS423" s="23"/>
      <c r="CT423" s="23"/>
      <c r="CU423" s="23"/>
      <c r="CV423" s="23"/>
      <c r="CW423" s="23"/>
      <c r="CX423" s="23"/>
      <c r="CY423" s="23"/>
      <c r="CZ423" s="23"/>
      <c r="DA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3"/>
      <c r="CS424" s="23"/>
      <c r="CT424" s="23"/>
      <c r="CU424" s="23"/>
      <c r="CV424" s="23"/>
      <c r="CW424" s="23"/>
      <c r="CX424" s="23"/>
      <c r="CY424" s="23"/>
      <c r="CZ424" s="23"/>
      <c r="DA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3"/>
      <c r="CS425" s="23"/>
      <c r="CT425" s="23"/>
      <c r="CU425" s="23"/>
      <c r="CV425" s="23"/>
      <c r="CW425" s="23"/>
      <c r="CX425" s="23"/>
      <c r="CY425" s="23"/>
      <c r="CZ425" s="23"/>
      <c r="DA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3"/>
      <c r="CS426" s="23"/>
      <c r="CT426" s="23"/>
      <c r="CU426" s="23"/>
      <c r="CV426" s="23"/>
      <c r="CW426" s="23"/>
      <c r="CX426" s="23"/>
      <c r="CY426" s="23"/>
      <c r="CZ426" s="23"/>
      <c r="DA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23"/>
      <c r="CV427" s="23"/>
      <c r="CW427" s="23"/>
      <c r="CX427" s="23"/>
      <c r="CY427" s="23"/>
      <c r="CZ427" s="23"/>
      <c r="DA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3"/>
      <c r="CS428" s="23"/>
      <c r="CT428" s="23"/>
      <c r="CU428" s="23"/>
      <c r="CV428" s="23"/>
      <c r="CW428" s="23"/>
      <c r="CX428" s="23"/>
      <c r="CY428" s="23"/>
      <c r="CZ428" s="23"/>
      <c r="DA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23"/>
      <c r="CV429" s="23"/>
      <c r="CW429" s="23"/>
      <c r="CX429" s="23"/>
      <c r="CY429" s="23"/>
      <c r="CZ429" s="23"/>
      <c r="DA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23"/>
      <c r="CW430" s="23"/>
      <c r="CX430" s="23"/>
      <c r="CY430" s="23"/>
      <c r="CZ430" s="23"/>
      <c r="DA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23"/>
      <c r="CW431" s="23"/>
      <c r="CX431" s="23"/>
      <c r="CY431" s="23"/>
      <c r="CZ431" s="23"/>
      <c r="DA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23"/>
      <c r="CV432" s="23"/>
      <c r="CW432" s="23"/>
      <c r="CX432" s="23"/>
      <c r="CY432" s="23"/>
      <c r="CZ432" s="23"/>
      <c r="DA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23"/>
      <c r="CV433" s="23"/>
      <c r="CW433" s="23"/>
      <c r="CX433" s="23"/>
      <c r="CY433" s="23"/>
      <c r="CZ433" s="23"/>
      <c r="DA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23"/>
      <c r="CV434" s="23"/>
      <c r="CW434" s="23"/>
      <c r="CX434" s="23"/>
      <c r="CY434" s="23"/>
      <c r="CZ434" s="23"/>
      <c r="DA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23"/>
      <c r="CW435" s="23"/>
      <c r="CX435" s="23"/>
      <c r="CY435" s="23"/>
      <c r="CZ435" s="23"/>
      <c r="DA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23"/>
      <c r="CV436" s="23"/>
      <c r="CW436" s="23"/>
      <c r="CX436" s="23"/>
      <c r="CY436" s="23"/>
      <c r="CZ436" s="23"/>
      <c r="DA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23"/>
      <c r="CV437" s="23"/>
      <c r="CW437" s="23"/>
      <c r="CX437" s="23"/>
      <c r="CY437" s="23"/>
      <c r="CZ437" s="23"/>
      <c r="DA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23"/>
      <c r="CV438" s="23"/>
      <c r="CW438" s="23"/>
      <c r="CX438" s="23"/>
      <c r="CY438" s="23"/>
      <c r="CZ438" s="23"/>
      <c r="DA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23"/>
      <c r="CV439" s="23"/>
      <c r="CW439" s="23"/>
      <c r="CX439" s="23"/>
      <c r="CY439" s="23"/>
      <c r="CZ439" s="23"/>
      <c r="DA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23"/>
      <c r="CV440" s="23"/>
      <c r="CW440" s="23"/>
      <c r="CX440" s="23"/>
      <c r="CY440" s="23"/>
      <c r="CZ440" s="23"/>
      <c r="DA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23"/>
      <c r="CV441" s="23"/>
      <c r="CW441" s="23"/>
      <c r="CX441" s="23"/>
      <c r="CY441" s="23"/>
      <c r="CZ441" s="23"/>
      <c r="DA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23"/>
      <c r="CV442" s="23"/>
      <c r="CW442" s="23"/>
      <c r="CX442" s="23"/>
      <c r="CY442" s="23"/>
      <c r="CZ442" s="23"/>
      <c r="DA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23"/>
      <c r="CW443" s="23"/>
      <c r="CX443" s="23"/>
      <c r="CY443" s="23"/>
      <c r="CZ443" s="23"/>
      <c r="DA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23"/>
      <c r="CV444" s="23"/>
      <c r="CW444" s="23"/>
      <c r="CX444" s="23"/>
      <c r="CY444" s="23"/>
      <c r="CZ444" s="23"/>
      <c r="DA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23"/>
      <c r="CW445" s="23"/>
      <c r="CX445" s="23"/>
      <c r="CY445" s="23"/>
      <c r="CZ445" s="23"/>
      <c r="DA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23"/>
      <c r="CV446" s="23"/>
      <c r="CW446" s="23"/>
      <c r="CX446" s="23"/>
      <c r="CY446" s="23"/>
      <c r="CZ446" s="23"/>
      <c r="DA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23"/>
      <c r="CW447" s="23"/>
      <c r="CX447" s="23"/>
      <c r="CY447" s="23"/>
      <c r="CZ447" s="23"/>
      <c r="DA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23"/>
      <c r="CV448" s="23"/>
      <c r="CW448" s="23"/>
      <c r="CX448" s="23"/>
      <c r="CY448" s="23"/>
      <c r="CZ448" s="23"/>
      <c r="DA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23"/>
      <c r="CV449" s="23"/>
      <c r="CW449" s="23"/>
      <c r="CX449" s="23"/>
      <c r="CY449" s="23"/>
      <c r="CZ449" s="23"/>
      <c r="DA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23"/>
      <c r="CW450" s="23"/>
      <c r="CX450" s="23"/>
      <c r="CY450" s="23"/>
      <c r="CZ450" s="23"/>
      <c r="DA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23"/>
      <c r="CW451" s="23"/>
      <c r="CX451" s="23"/>
      <c r="CY451" s="23"/>
      <c r="CZ451" s="23"/>
      <c r="DA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23"/>
      <c r="CW452" s="23"/>
      <c r="CX452" s="23"/>
      <c r="CY452" s="23"/>
      <c r="CZ452" s="23"/>
      <c r="DA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23"/>
      <c r="CV453" s="23"/>
      <c r="CW453" s="23"/>
      <c r="CX453" s="23"/>
      <c r="CY453" s="23"/>
      <c r="CZ453" s="23"/>
      <c r="DA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  <c r="CE454" s="23"/>
      <c r="CF454" s="23"/>
      <c r="CG454" s="23"/>
      <c r="CH454" s="23"/>
      <c r="CI454" s="23"/>
      <c r="CJ454" s="23"/>
      <c r="CK454" s="23"/>
      <c r="CL454" s="23"/>
      <c r="CM454" s="23"/>
      <c r="CN454" s="23"/>
      <c r="CO454" s="23"/>
      <c r="CP454" s="23"/>
      <c r="CQ454" s="23"/>
      <c r="CR454" s="23"/>
      <c r="CS454" s="23"/>
      <c r="CT454" s="23"/>
      <c r="CU454" s="23"/>
      <c r="CV454" s="23"/>
      <c r="CW454" s="23"/>
      <c r="CX454" s="23"/>
      <c r="CY454" s="23"/>
      <c r="CZ454" s="23"/>
      <c r="DA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23"/>
      <c r="CV455" s="23"/>
      <c r="CW455" s="23"/>
      <c r="CX455" s="23"/>
      <c r="CY455" s="23"/>
      <c r="CZ455" s="23"/>
      <c r="DA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3"/>
      <c r="CS456" s="23"/>
      <c r="CT456" s="23"/>
      <c r="CU456" s="23"/>
      <c r="CV456" s="23"/>
      <c r="CW456" s="23"/>
      <c r="CX456" s="23"/>
      <c r="CY456" s="23"/>
      <c r="CZ456" s="23"/>
      <c r="DA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3"/>
      <c r="CS457" s="23"/>
      <c r="CT457" s="23"/>
      <c r="CU457" s="23"/>
      <c r="CV457" s="23"/>
      <c r="CW457" s="23"/>
      <c r="CX457" s="23"/>
      <c r="CY457" s="23"/>
      <c r="CZ457" s="23"/>
      <c r="DA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3"/>
      <c r="CS458" s="23"/>
      <c r="CT458" s="23"/>
      <c r="CU458" s="23"/>
      <c r="CV458" s="23"/>
      <c r="CW458" s="23"/>
      <c r="CX458" s="23"/>
      <c r="CY458" s="23"/>
      <c r="CZ458" s="23"/>
      <c r="DA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3"/>
      <c r="CS459" s="23"/>
      <c r="CT459" s="23"/>
      <c r="CU459" s="23"/>
      <c r="CV459" s="23"/>
      <c r="CW459" s="23"/>
      <c r="CX459" s="23"/>
      <c r="CY459" s="23"/>
      <c r="CZ459" s="23"/>
      <c r="DA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3"/>
      <c r="CS460" s="23"/>
      <c r="CT460" s="23"/>
      <c r="CU460" s="23"/>
      <c r="CV460" s="23"/>
      <c r="CW460" s="23"/>
      <c r="CX460" s="23"/>
      <c r="CY460" s="23"/>
      <c r="CZ460" s="23"/>
      <c r="DA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3"/>
      <c r="CS461" s="23"/>
      <c r="CT461" s="23"/>
      <c r="CU461" s="23"/>
      <c r="CV461" s="23"/>
      <c r="CW461" s="23"/>
      <c r="CX461" s="23"/>
      <c r="CY461" s="23"/>
      <c r="CZ461" s="23"/>
      <c r="DA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23"/>
      <c r="CW462" s="23"/>
      <c r="CX462" s="23"/>
      <c r="CY462" s="23"/>
      <c r="CZ462" s="23"/>
      <c r="DA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23"/>
      <c r="CV463" s="23"/>
      <c r="CW463" s="23"/>
      <c r="CX463" s="23"/>
      <c r="CY463" s="23"/>
      <c r="CZ463" s="23"/>
      <c r="DA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23"/>
      <c r="CW464" s="23"/>
      <c r="CX464" s="23"/>
      <c r="CY464" s="23"/>
      <c r="CZ464" s="23"/>
      <c r="DA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23"/>
      <c r="CW465" s="23"/>
      <c r="CX465" s="23"/>
      <c r="CY465" s="23"/>
      <c r="CZ465" s="23"/>
      <c r="DA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23"/>
      <c r="CV466" s="23"/>
      <c r="CW466" s="23"/>
      <c r="CX466" s="23"/>
      <c r="CY466" s="23"/>
      <c r="CZ466" s="23"/>
      <c r="DA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3"/>
      <c r="CS467" s="23"/>
      <c r="CT467" s="23"/>
      <c r="CU467" s="23"/>
      <c r="CV467" s="23"/>
      <c r="CW467" s="23"/>
      <c r="CX467" s="23"/>
      <c r="CY467" s="23"/>
      <c r="CZ467" s="23"/>
      <c r="DA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  <c r="CE468" s="23"/>
      <c r="CF468" s="23"/>
      <c r="CG468" s="23"/>
      <c r="CH468" s="23"/>
      <c r="CI468" s="23"/>
      <c r="CJ468" s="23"/>
      <c r="CK468" s="23"/>
      <c r="CL468" s="23"/>
      <c r="CM468" s="23"/>
      <c r="CN468" s="23"/>
      <c r="CO468" s="23"/>
      <c r="CP468" s="23"/>
      <c r="CQ468" s="23"/>
      <c r="CR468" s="23"/>
      <c r="CS468" s="23"/>
      <c r="CT468" s="23"/>
      <c r="CU468" s="23"/>
      <c r="CV468" s="23"/>
      <c r="CW468" s="23"/>
      <c r="CX468" s="23"/>
      <c r="CY468" s="23"/>
      <c r="CZ468" s="23"/>
      <c r="DA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  <c r="CE469" s="23"/>
      <c r="CF469" s="23"/>
      <c r="CG469" s="23"/>
      <c r="CH469" s="23"/>
      <c r="CI469" s="23"/>
      <c r="CJ469" s="23"/>
      <c r="CK469" s="23"/>
      <c r="CL469" s="23"/>
      <c r="CM469" s="23"/>
      <c r="CN469" s="23"/>
      <c r="CO469" s="23"/>
      <c r="CP469" s="23"/>
      <c r="CQ469" s="23"/>
      <c r="CR469" s="23"/>
      <c r="CS469" s="23"/>
      <c r="CT469" s="23"/>
      <c r="CU469" s="23"/>
      <c r="CV469" s="23"/>
      <c r="CW469" s="23"/>
      <c r="CX469" s="23"/>
      <c r="CY469" s="23"/>
      <c r="CZ469" s="23"/>
      <c r="DA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  <c r="CB470" s="23"/>
      <c r="CC470" s="23"/>
      <c r="CD470" s="23"/>
      <c r="CE470" s="23"/>
      <c r="CF470" s="23"/>
      <c r="CG470" s="23"/>
      <c r="CH470" s="23"/>
      <c r="CI470" s="23"/>
      <c r="CJ470" s="23"/>
      <c r="CK470" s="23"/>
      <c r="CL470" s="23"/>
      <c r="CM470" s="23"/>
      <c r="CN470" s="23"/>
      <c r="CO470" s="23"/>
      <c r="CP470" s="23"/>
      <c r="CQ470" s="23"/>
      <c r="CR470" s="23"/>
      <c r="CS470" s="23"/>
      <c r="CT470" s="23"/>
      <c r="CU470" s="23"/>
      <c r="CV470" s="23"/>
      <c r="CW470" s="23"/>
      <c r="CX470" s="23"/>
      <c r="CY470" s="23"/>
      <c r="CZ470" s="23"/>
      <c r="DA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  <c r="CE471" s="23"/>
      <c r="CF471" s="23"/>
      <c r="CG471" s="23"/>
      <c r="CH471" s="23"/>
      <c r="CI471" s="23"/>
      <c r="CJ471" s="23"/>
      <c r="CK471" s="23"/>
      <c r="CL471" s="23"/>
      <c r="CM471" s="23"/>
      <c r="CN471" s="23"/>
      <c r="CO471" s="23"/>
      <c r="CP471" s="23"/>
      <c r="CQ471" s="23"/>
      <c r="CR471" s="23"/>
      <c r="CS471" s="23"/>
      <c r="CT471" s="23"/>
      <c r="CU471" s="23"/>
      <c r="CV471" s="23"/>
      <c r="CW471" s="23"/>
      <c r="CX471" s="23"/>
      <c r="CY471" s="23"/>
      <c r="CZ471" s="23"/>
      <c r="DA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3"/>
      <c r="CU472" s="23"/>
      <c r="CV472" s="23"/>
      <c r="CW472" s="23"/>
      <c r="CX472" s="23"/>
      <c r="CY472" s="23"/>
      <c r="CZ472" s="23"/>
      <c r="DA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  <c r="CB473" s="23"/>
      <c r="CC473" s="23"/>
      <c r="CD473" s="23"/>
      <c r="CE473" s="23"/>
      <c r="CF473" s="23"/>
      <c r="CG473" s="23"/>
      <c r="CH473" s="23"/>
      <c r="CI473" s="23"/>
      <c r="CJ473" s="23"/>
      <c r="CK473" s="23"/>
      <c r="CL473" s="23"/>
      <c r="CM473" s="23"/>
      <c r="CN473" s="23"/>
      <c r="CO473" s="23"/>
      <c r="CP473" s="23"/>
      <c r="CQ473" s="23"/>
      <c r="CR473" s="23"/>
      <c r="CS473" s="23"/>
      <c r="CT473" s="23"/>
      <c r="CU473" s="23"/>
      <c r="CV473" s="23"/>
      <c r="CW473" s="23"/>
      <c r="CX473" s="23"/>
      <c r="CY473" s="23"/>
      <c r="CZ473" s="23"/>
      <c r="DA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  <c r="CE474" s="23"/>
      <c r="CF474" s="23"/>
      <c r="CG474" s="23"/>
      <c r="CH474" s="23"/>
      <c r="CI474" s="23"/>
      <c r="CJ474" s="23"/>
      <c r="CK474" s="23"/>
      <c r="CL474" s="23"/>
      <c r="CM474" s="23"/>
      <c r="CN474" s="23"/>
      <c r="CO474" s="23"/>
      <c r="CP474" s="23"/>
      <c r="CQ474" s="23"/>
      <c r="CR474" s="23"/>
      <c r="CS474" s="23"/>
      <c r="CT474" s="23"/>
      <c r="CU474" s="23"/>
      <c r="CV474" s="23"/>
      <c r="CW474" s="23"/>
      <c r="CX474" s="23"/>
      <c r="CY474" s="23"/>
      <c r="CZ474" s="23"/>
      <c r="DA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  <c r="CE475" s="23"/>
      <c r="CF475" s="23"/>
      <c r="CG475" s="23"/>
      <c r="CH475" s="23"/>
      <c r="CI475" s="23"/>
      <c r="CJ475" s="23"/>
      <c r="CK475" s="23"/>
      <c r="CL475" s="23"/>
      <c r="CM475" s="23"/>
      <c r="CN475" s="23"/>
      <c r="CO475" s="23"/>
      <c r="CP475" s="23"/>
      <c r="CQ475" s="23"/>
      <c r="CR475" s="23"/>
      <c r="CS475" s="23"/>
      <c r="CT475" s="23"/>
      <c r="CU475" s="23"/>
      <c r="CV475" s="23"/>
      <c r="CW475" s="23"/>
      <c r="CX475" s="23"/>
      <c r="CY475" s="23"/>
      <c r="CZ475" s="23"/>
      <c r="DA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23"/>
      <c r="CE476" s="23"/>
      <c r="CF476" s="23"/>
      <c r="CG476" s="23"/>
      <c r="CH476" s="23"/>
      <c r="CI476" s="23"/>
      <c r="CJ476" s="23"/>
      <c r="CK476" s="23"/>
      <c r="CL476" s="23"/>
      <c r="CM476" s="23"/>
      <c r="CN476" s="23"/>
      <c r="CO476" s="23"/>
      <c r="CP476" s="23"/>
      <c r="CQ476" s="23"/>
      <c r="CR476" s="23"/>
      <c r="CS476" s="23"/>
      <c r="CT476" s="23"/>
      <c r="CU476" s="23"/>
      <c r="CV476" s="23"/>
      <c r="CW476" s="23"/>
      <c r="CX476" s="23"/>
      <c r="CY476" s="23"/>
      <c r="CZ476" s="23"/>
      <c r="DA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23"/>
      <c r="CE477" s="23"/>
      <c r="CF477" s="23"/>
      <c r="CG477" s="23"/>
      <c r="CH477" s="23"/>
      <c r="CI477" s="23"/>
      <c r="CJ477" s="23"/>
      <c r="CK477" s="23"/>
      <c r="CL477" s="23"/>
      <c r="CM477" s="23"/>
      <c r="CN477" s="23"/>
      <c r="CO477" s="23"/>
      <c r="CP477" s="23"/>
      <c r="CQ477" s="23"/>
      <c r="CR477" s="23"/>
      <c r="CS477" s="23"/>
      <c r="CT477" s="23"/>
      <c r="CU477" s="23"/>
      <c r="CV477" s="23"/>
      <c r="CW477" s="23"/>
      <c r="CX477" s="23"/>
      <c r="CY477" s="23"/>
      <c r="CZ477" s="23"/>
      <c r="DA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23"/>
      <c r="CV478" s="23"/>
      <c r="CW478" s="23"/>
      <c r="CX478" s="23"/>
      <c r="CY478" s="23"/>
      <c r="CZ478" s="23"/>
      <c r="DA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23"/>
      <c r="CW479" s="23"/>
      <c r="CX479" s="23"/>
      <c r="CY479" s="23"/>
      <c r="CZ479" s="23"/>
      <c r="DA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23"/>
      <c r="CV480" s="23"/>
      <c r="CW480" s="23"/>
      <c r="CX480" s="23"/>
      <c r="CY480" s="23"/>
      <c r="CZ480" s="23"/>
      <c r="DA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23"/>
      <c r="CV481" s="23"/>
      <c r="CW481" s="23"/>
      <c r="CX481" s="23"/>
      <c r="CY481" s="23"/>
      <c r="CZ481" s="23"/>
      <c r="DA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3"/>
      <c r="CS482" s="23"/>
      <c r="CT482" s="23"/>
      <c r="CU482" s="23"/>
      <c r="CV482" s="23"/>
      <c r="CW482" s="23"/>
      <c r="CX482" s="23"/>
      <c r="CY482" s="23"/>
      <c r="CZ482" s="23"/>
      <c r="DA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3"/>
      <c r="CS483" s="23"/>
      <c r="CT483" s="23"/>
      <c r="CU483" s="23"/>
      <c r="CV483" s="23"/>
      <c r="CW483" s="23"/>
      <c r="CX483" s="23"/>
      <c r="CY483" s="23"/>
      <c r="CZ483" s="23"/>
      <c r="DA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3"/>
      <c r="CS484" s="23"/>
      <c r="CT484" s="23"/>
      <c r="CU484" s="23"/>
      <c r="CV484" s="23"/>
      <c r="CW484" s="23"/>
      <c r="CX484" s="23"/>
      <c r="CY484" s="23"/>
      <c r="CZ484" s="23"/>
      <c r="DA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23"/>
      <c r="CV485" s="23"/>
      <c r="CW485" s="23"/>
      <c r="CX485" s="23"/>
      <c r="CY485" s="23"/>
      <c r="CZ485" s="23"/>
      <c r="DA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3"/>
      <c r="CS486" s="23"/>
      <c r="CT486" s="23"/>
      <c r="CU486" s="23"/>
      <c r="CV486" s="23"/>
      <c r="CW486" s="23"/>
      <c r="CX486" s="23"/>
      <c r="CY486" s="23"/>
      <c r="CZ486" s="23"/>
      <c r="DA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23"/>
      <c r="CV487" s="23"/>
      <c r="CW487" s="23"/>
      <c r="CX487" s="23"/>
      <c r="CY487" s="23"/>
      <c r="CZ487" s="23"/>
      <c r="DA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23"/>
      <c r="CV488" s="23"/>
      <c r="CW488" s="23"/>
      <c r="CX488" s="23"/>
      <c r="CY488" s="23"/>
      <c r="CZ488" s="23"/>
      <c r="DA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23"/>
      <c r="CV489" s="23"/>
      <c r="CW489" s="23"/>
      <c r="CX489" s="23"/>
      <c r="CY489" s="23"/>
      <c r="CZ489" s="23"/>
      <c r="DA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23"/>
      <c r="CV490" s="23"/>
      <c r="CW490" s="23"/>
      <c r="CX490" s="23"/>
      <c r="CY490" s="23"/>
      <c r="CZ490" s="23"/>
      <c r="DA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23"/>
      <c r="CW491" s="23"/>
      <c r="CX491" s="23"/>
      <c r="CY491" s="23"/>
      <c r="CZ491" s="23"/>
      <c r="DA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23"/>
      <c r="CV492" s="23"/>
      <c r="CW492" s="23"/>
      <c r="CX492" s="23"/>
      <c r="CY492" s="23"/>
      <c r="CZ492" s="23"/>
      <c r="DA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23"/>
      <c r="CV493" s="23"/>
      <c r="CW493" s="23"/>
      <c r="CX493" s="23"/>
      <c r="CY493" s="23"/>
      <c r="CZ493" s="23"/>
      <c r="DA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3"/>
      <c r="CS494" s="23"/>
      <c r="CT494" s="23"/>
      <c r="CU494" s="23"/>
      <c r="CV494" s="23"/>
      <c r="CW494" s="23"/>
      <c r="CX494" s="23"/>
      <c r="CY494" s="23"/>
      <c r="CZ494" s="23"/>
      <c r="DA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23"/>
      <c r="CX496" s="23"/>
      <c r="CY496" s="23"/>
      <c r="CZ496" s="23"/>
      <c r="DA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23"/>
      <c r="CV497" s="23"/>
      <c r="CW497" s="23"/>
      <c r="CX497" s="23"/>
      <c r="CY497" s="23"/>
      <c r="CZ497" s="23"/>
      <c r="DA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23"/>
      <c r="CV498" s="23"/>
      <c r="CW498" s="23"/>
      <c r="CX498" s="23"/>
      <c r="CY498" s="23"/>
      <c r="CZ498" s="23"/>
      <c r="DA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23"/>
      <c r="CV499" s="23"/>
      <c r="CW499" s="23"/>
      <c r="CX499" s="23"/>
      <c r="CY499" s="23"/>
      <c r="CZ499" s="23"/>
      <c r="DA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23"/>
      <c r="CV500" s="23"/>
      <c r="CW500" s="23"/>
      <c r="CX500" s="23"/>
      <c r="CY500" s="23"/>
      <c r="CZ500" s="23"/>
      <c r="DA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23"/>
      <c r="CV501" s="23"/>
      <c r="CW501" s="23"/>
      <c r="CX501" s="23"/>
      <c r="CY501" s="23"/>
      <c r="CZ501" s="23"/>
      <c r="DA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23"/>
      <c r="CV502" s="23"/>
      <c r="CW502" s="23"/>
      <c r="CX502" s="23"/>
      <c r="CY502" s="23"/>
      <c r="CZ502" s="23"/>
      <c r="DA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23"/>
      <c r="CW503" s="23"/>
      <c r="CX503" s="23"/>
      <c r="CY503" s="23"/>
      <c r="CZ503" s="23"/>
      <c r="DA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23"/>
      <c r="CV504" s="23"/>
      <c r="CW504" s="23"/>
      <c r="CX504" s="23"/>
      <c r="CY504" s="23"/>
      <c r="CZ504" s="23"/>
      <c r="DA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  <c r="CE505" s="23"/>
      <c r="CF505" s="23"/>
      <c r="CG505" s="23"/>
      <c r="CH505" s="23"/>
      <c r="CI505" s="23"/>
      <c r="CJ505" s="23"/>
      <c r="CK505" s="23"/>
      <c r="CL505" s="23"/>
      <c r="CM505" s="23"/>
      <c r="CN505" s="23"/>
      <c r="CO505" s="23"/>
      <c r="CP505" s="23"/>
      <c r="CQ505" s="23"/>
      <c r="CR505" s="23"/>
      <c r="CS505" s="23"/>
      <c r="CT505" s="23"/>
      <c r="CU505" s="23"/>
      <c r="CV505" s="23"/>
      <c r="CW505" s="23"/>
      <c r="CX505" s="23"/>
      <c r="CY505" s="23"/>
      <c r="CZ505" s="23"/>
      <c r="DA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3"/>
      <c r="CI506" s="23"/>
      <c r="CJ506" s="23"/>
      <c r="CK506" s="23"/>
      <c r="CL506" s="23"/>
      <c r="CM506" s="23"/>
      <c r="CN506" s="23"/>
      <c r="CO506" s="23"/>
      <c r="CP506" s="23"/>
      <c r="CQ506" s="23"/>
      <c r="CR506" s="23"/>
      <c r="CS506" s="23"/>
      <c r="CT506" s="23"/>
      <c r="CU506" s="23"/>
      <c r="CV506" s="23"/>
      <c r="CW506" s="23"/>
      <c r="CX506" s="23"/>
      <c r="CY506" s="23"/>
      <c r="CZ506" s="23"/>
      <c r="DA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3"/>
      <c r="CI507" s="23"/>
      <c r="CJ507" s="23"/>
      <c r="CK507" s="23"/>
      <c r="CL507" s="23"/>
      <c r="CM507" s="23"/>
      <c r="CN507" s="23"/>
      <c r="CO507" s="23"/>
      <c r="CP507" s="23"/>
      <c r="CQ507" s="23"/>
      <c r="CR507" s="23"/>
      <c r="CS507" s="23"/>
      <c r="CT507" s="23"/>
      <c r="CU507" s="23"/>
      <c r="CV507" s="23"/>
      <c r="CW507" s="23"/>
      <c r="CX507" s="23"/>
      <c r="CY507" s="23"/>
      <c r="CZ507" s="23"/>
      <c r="DA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3"/>
      <c r="CI508" s="23"/>
      <c r="CJ508" s="23"/>
      <c r="CK508" s="23"/>
      <c r="CL508" s="23"/>
      <c r="CM508" s="23"/>
      <c r="CN508" s="23"/>
      <c r="CO508" s="23"/>
      <c r="CP508" s="23"/>
      <c r="CQ508" s="23"/>
      <c r="CR508" s="23"/>
      <c r="CS508" s="23"/>
      <c r="CT508" s="23"/>
      <c r="CU508" s="23"/>
      <c r="CV508" s="23"/>
      <c r="CW508" s="23"/>
      <c r="CX508" s="23"/>
      <c r="CY508" s="23"/>
      <c r="CZ508" s="23"/>
      <c r="DA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3"/>
      <c r="CI509" s="23"/>
      <c r="CJ509" s="23"/>
      <c r="CK509" s="23"/>
      <c r="CL509" s="23"/>
      <c r="CM509" s="23"/>
      <c r="CN509" s="23"/>
      <c r="CO509" s="23"/>
      <c r="CP509" s="23"/>
      <c r="CQ509" s="23"/>
      <c r="CR509" s="23"/>
      <c r="CS509" s="23"/>
      <c r="CT509" s="23"/>
      <c r="CU509" s="23"/>
      <c r="CV509" s="23"/>
      <c r="CW509" s="23"/>
      <c r="CX509" s="23"/>
      <c r="CY509" s="23"/>
      <c r="CZ509" s="23"/>
      <c r="DA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3"/>
      <c r="CI510" s="23"/>
      <c r="CJ510" s="23"/>
      <c r="CK510" s="23"/>
      <c r="CL510" s="23"/>
      <c r="CM510" s="23"/>
      <c r="CN510" s="23"/>
      <c r="CO510" s="23"/>
      <c r="CP510" s="23"/>
      <c r="CQ510" s="23"/>
      <c r="CR510" s="23"/>
      <c r="CS510" s="23"/>
      <c r="CT510" s="23"/>
      <c r="CU510" s="23"/>
      <c r="CV510" s="23"/>
      <c r="CW510" s="23"/>
      <c r="CX510" s="23"/>
      <c r="CY510" s="23"/>
      <c r="CZ510" s="23"/>
      <c r="DA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3"/>
      <c r="CI511" s="23"/>
      <c r="CJ511" s="23"/>
      <c r="CK511" s="23"/>
      <c r="CL511" s="23"/>
      <c r="CM511" s="23"/>
      <c r="CN511" s="23"/>
      <c r="CO511" s="23"/>
      <c r="CP511" s="23"/>
      <c r="CQ511" s="23"/>
      <c r="CR511" s="23"/>
      <c r="CS511" s="23"/>
      <c r="CT511" s="23"/>
      <c r="CU511" s="23"/>
      <c r="CV511" s="23"/>
      <c r="CW511" s="23"/>
      <c r="CX511" s="23"/>
      <c r="CY511" s="23"/>
      <c r="CZ511" s="23"/>
      <c r="DA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3"/>
      <c r="CI512" s="23"/>
      <c r="CJ512" s="23"/>
      <c r="CK512" s="23"/>
      <c r="CL512" s="23"/>
      <c r="CM512" s="23"/>
      <c r="CN512" s="23"/>
      <c r="CO512" s="23"/>
      <c r="CP512" s="23"/>
      <c r="CQ512" s="23"/>
      <c r="CR512" s="23"/>
      <c r="CS512" s="23"/>
      <c r="CT512" s="23"/>
      <c r="CU512" s="23"/>
      <c r="CV512" s="23"/>
      <c r="CW512" s="23"/>
      <c r="CX512" s="23"/>
      <c r="CY512" s="23"/>
      <c r="CZ512" s="23"/>
      <c r="DA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23"/>
      <c r="CV513" s="23"/>
      <c r="CW513" s="23"/>
      <c r="CX513" s="23"/>
      <c r="CY513" s="23"/>
      <c r="CZ513" s="23"/>
      <c r="DA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  <c r="CE514" s="23"/>
      <c r="CF514" s="23"/>
      <c r="CG514" s="23"/>
      <c r="CH514" s="23"/>
      <c r="CI514" s="23"/>
      <c r="CJ514" s="23"/>
      <c r="CK514" s="23"/>
      <c r="CL514" s="23"/>
      <c r="CM514" s="23"/>
      <c r="CN514" s="23"/>
      <c r="CO514" s="23"/>
      <c r="CP514" s="23"/>
      <c r="CQ514" s="23"/>
      <c r="CR514" s="23"/>
      <c r="CS514" s="23"/>
      <c r="CT514" s="23"/>
      <c r="CU514" s="23"/>
      <c r="CV514" s="23"/>
      <c r="CW514" s="23"/>
      <c r="CX514" s="23"/>
      <c r="CY514" s="23"/>
      <c r="CZ514" s="23"/>
      <c r="DA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23"/>
      <c r="CV515" s="23"/>
      <c r="CW515" s="23"/>
      <c r="CX515" s="23"/>
      <c r="CY515" s="23"/>
      <c r="CZ515" s="23"/>
      <c r="DA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  <c r="CB516" s="23"/>
      <c r="CC516" s="23"/>
      <c r="CD516" s="23"/>
      <c r="CE516" s="23"/>
      <c r="CF516" s="23"/>
      <c r="CG516" s="23"/>
      <c r="CH516" s="23"/>
      <c r="CI516" s="23"/>
      <c r="CJ516" s="23"/>
      <c r="CK516" s="23"/>
      <c r="CL516" s="23"/>
      <c r="CM516" s="23"/>
      <c r="CN516" s="23"/>
      <c r="CO516" s="23"/>
      <c r="CP516" s="23"/>
      <c r="CQ516" s="23"/>
      <c r="CR516" s="23"/>
      <c r="CS516" s="23"/>
      <c r="CT516" s="23"/>
      <c r="CU516" s="23"/>
      <c r="CV516" s="23"/>
      <c r="CW516" s="23"/>
      <c r="CX516" s="23"/>
      <c r="CY516" s="23"/>
      <c r="CZ516" s="23"/>
      <c r="DA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23"/>
      <c r="CC517" s="23"/>
      <c r="CD517" s="23"/>
      <c r="CE517" s="23"/>
      <c r="CF517" s="23"/>
      <c r="CG517" s="23"/>
      <c r="CH517" s="23"/>
      <c r="CI517" s="23"/>
      <c r="CJ517" s="23"/>
      <c r="CK517" s="23"/>
      <c r="CL517" s="23"/>
      <c r="CM517" s="23"/>
      <c r="CN517" s="23"/>
      <c r="CO517" s="23"/>
      <c r="CP517" s="23"/>
      <c r="CQ517" s="23"/>
      <c r="CR517" s="23"/>
      <c r="CS517" s="23"/>
      <c r="CT517" s="23"/>
      <c r="CU517" s="23"/>
      <c r="CV517" s="23"/>
      <c r="CW517" s="23"/>
      <c r="CX517" s="23"/>
      <c r="CY517" s="23"/>
      <c r="CZ517" s="23"/>
      <c r="DA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  <c r="CB518" s="23"/>
      <c r="CC518" s="23"/>
      <c r="CD518" s="23"/>
      <c r="CE518" s="23"/>
      <c r="CF518" s="23"/>
      <c r="CG518" s="23"/>
      <c r="CH518" s="23"/>
      <c r="CI518" s="23"/>
      <c r="CJ518" s="23"/>
      <c r="CK518" s="23"/>
      <c r="CL518" s="23"/>
      <c r="CM518" s="23"/>
      <c r="CN518" s="23"/>
      <c r="CO518" s="23"/>
      <c r="CP518" s="23"/>
      <c r="CQ518" s="23"/>
      <c r="CR518" s="23"/>
      <c r="CS518" s="23"/>
      <c r="CT518" s="23"/>
      <c r="CU518" s="23"/>
      <c r="CV518" s="23"/>
      <c r="CW518" s="23"/>
      <c r="CX518" s="23"/>
      <c r="CY518" s="23"/>
      <c r="CZ518" s="23"/>
      <c r="DA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  <c r="CB519" s="23"/>
      <c r="CC519" s="23"/>
      <c r="CD519" s="23"/>
      <c r="CE519" s="23"/>
      <c r="CF519" s="23"/>
      <c r="CG519" s="23"/>
      <c r="CH519" s="23"/>
      <c r="CI519" s="23"/>
      <c r="CJ519" s="23"/>
      <c r="CK519" s="23"/>
      <c r="CL519" s="23"/>
      <c r="CM519" s="23"/>
      <c r="CN519" s="23"/>
      <c r="CO519" s="23"/>
      <c r="CP519" s="23"/>
      <c r="CQ519" s="23"/>
      <c r="CR519" s="23"/>
      <c r="CS519" s="23"/>
      <c r="CT519" s="23"/>
      <c r="CU519" s="23"/>
      <c r="CV519" s="23"/>
      <c r="CW519" s="23"/>
      <c r="CX519" s="23"/>
      <c r="CY519" s="23"/>
      <c r="CZ519" s="23"/>
      <c r="DA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  <c r="CA520" s="23"/>
      <c r="CB520" s="23"/>
      <c r="CC520" s="23"/>
      <c r="CD520" s="23"/>
      <c r="CE520" s="23"/>
      <c r="CF520" s="23"/>
      <c r="CG520" s="23"/>
      <c r="CH520" s="23"/>
      <c r="CI520" s="23"/>
      <c r="CJ520" s="23"/>
      <c r="CK520" s="23"/>
      <c r="CL520" s="23"/>
      <c r="CM520" s="23"/>
      <c r="CN520" s="23"/>
      <c r="CO520" s="23"/>
      <c r="CP520" s="23"/>
      <c r="CQ520" s="23"/>
      <c r="CR520" s="23"/>
      <c r="CS520" s="23"/>
      <c r="CT520" s="23"/>
      <c r="CU520" s="23"/>
      <c r="CV520" s="23"/>
      <c r="CW520" s="23"/>
      <c r="CX520" s="23"/>
      <c r="CY520" s="23"/>
      <c r="CZ520" s="23"/>
      <c r="DA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  <c r="CB521" s="23"/>
      <c r="CC521" s="23"/>
      <c r="CD521" s="23"/>
      <c r="CE521" s="23"/>
      <c r="CF521" s="23"/>
      <c r="CG521" s="23"/>
      <c r="CH521" s="23"/>
      <c r="CI521" s="23"/>
      <c r="CJ521" s="23"/>
      <c r="CK521" s="23"/>
      <c r="CL521" s="23"/>
      <c r="CM521" s="23"/>
      <c r="CN521" s="23"/>
      <c r="CO521" s="23"/>
      <c r="CP521" s="23"/>
      <c r="CQ521" s="23"/>
      <c r="CR521" s="23"/>
      <c r="CS521" s="23"/>
      <c r="CT521" s="23"/>
      <c r="CU521" s="23"/>
      <c r="CV521" s="23"/>
      <c r="CW521" s="23"/>
      <c r="CX521" s="23"/>
      <c r="CY521" s="23"/>
      <c r="CZ521" s="23"/>
      <c r="DA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  <c r="CB522" s="23"/>
      <c r="CC522" s="23"/>
      <c r="CD522" s="23"/>
      <c r="CE522" s="23"/>
      <c r="CF522" s="23"/>
      <c r="CG522" s="23"/>
      <c r="CH522" s="23"/>
      <c r="CI522" s="23"/>
      <c r="CJ522" s="23"/>
      <c r="CK522" s="23"/>
      <c r="CL522" s="23"/>
      <c r="CM522" s="23"/>
      <c r="CN522" s="23"/>
      <c r="CO522" s="23"/>
      <c r="CP522" s="23"/>
      <c r="CQ522" s="23"/>
      <c r="CR522" s="23"/>
      <c r="CS522" s="23"/>
      <c r="CT522" s="23"/>
      <c r="CU522" s="23"/>
      <c r="CV522" s="23"/>
      <c r="CW522" s="23"/>
      <c r="CX522" s="23"/>
      <c r="CY522" s="23"/>
      <c r="CZ522" s="23"/>
      <c r="DA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  <c r="CB523" s="23"/>
      <c r="CC523" s="23"/>
      <c r="CD523" s="23"/>
      <c r="CE523" s="23"/>
      <c r="CF523" s="23"/>
      <c r="CG523" s="23"/>
      <c r="CH523" s="23"/>
      <c r="CI523" s="23"/>
      <c r="CJ523" s="23"/>
      <c r="CK523" s="23"/>
      <c r="CL523" s="23"/>
      <c r="CM523" s="23"/>
      <c r="CN523" s="23"/>
      <c r="CO523" s="23"/>
      <c r="CP523" s="23"/>
      <c r="CQ523" s="23"/>
      <c r="CR523" s="23"/>
      <c r="CS523" s="23"/>
      <c r="CT523" s="23"/>
      <c r="CU523" s="23"/>
      <c r="CV523" s="23"/>
      <c r="CW523" s="23"/>
      <c r="CX523" s="23"/>
      <c r="CY523" s="23"/>
      <c r="CZ523" s="23"/>
      <c r="DA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  <c r="CB524" s="23"/>
      <c r="CC524" s="23"/>
      <c r="CD524" s="23"/>
      <c r="CE524" s="23"/>
      <c r="CF524" s="23"/>
      <c r="CG524" s="23"/>
      <c r="CH524" s="23"/>
      <c r="CI524" s="23"/>
      <c r="CJ524" s="23"/>
      <c r="CK524" s="23"/>
      <c r="CL524" s="23"/>
      <c r="CM524" s="23"/>
      <c r="CN524" s="23"/>
      <c r="CO524" s="23"/>
      <c r="CP524" s="23"/>
      <c r="CQ524" s="23"/>
      <c r="CR524" s="23"/>
      <c r="CS524" s="23"/>
      <c r="CT524" s="23"/>
      <c r="CU524" s="23"/>
      <c r="CV524" s="23"/>
      <c r="CW524" s="23"/>
      <c r="CX524" s="23"/>
      <c r="CY524" s="23"/>
      <c r="CZ524" s="23"/>
      <c r="DA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  <c r="CB525" s="23"/>
      <c r="CC525" s="23"/>
      <c r="CD525" s="23"/>
      <c r="CE525" s="23"/>
      <c r="CF525" s="23"/>
      <c r="CG525" s="23"/>
      <c r="CH525" s="23"/>
      <c r="CI525" s="23"/>
      <c r="CJ525" s="23"/>
      <c r="CK525" s="23"/>
      <c r="CL525" s="23"/>
      <c r="CM525" s="23"/>
      <c r="CN525" s="23"/>
      <c r="CO525" s="23"/>
      <c r="CP525" s="23"/>
      <c r="CQ525" s="23"/>
      <c r="CR525" s="23"/>
      <c r="CS525" s="23"/>
      <c r="CT525" s="23"/>
      <c r="CU525" s="23"/>
      <c r="CV525" s="23"/>
      <c r="CW525" s="23"/>
      <c r="CX525" s="23"/>
      <c r="CY525" s="23"/>
      <c r="CZ525" s="23"/>
      <c r="DA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23"/>
      <c r="CC526" s="23"/>
      <c r="CD526" s="23"/>
      <c r="CE526" s="23"/>
      <c r="CF526" s="23"/>
      <c r="CG526" s="23"/>
      <c r="CH526" s="23"/>
      <c r="CI526" s="23"/>
      <c r="CJ526" s="23"/>
      <c r="CK526" s="23"/>
      <c r="CL526" s="23"/>
      <c r="CM526" s="23"/>
      <c r="CN526" s="23"/>
      <c r="CO526" s="23"/>
      <c r="CP526" s="23"/>
      <c r="CQ526" s="23"/>
      <c r="CR526" s="23"/>
      <c r="CS526" s="23"/>
      <c r="CT526" s="23"/>
      <c r="CU526" s="23"/>
      <c r="CV526" s="23"/>
      <c r="CW526" s="23"/>
      <c r="CX526" s="23"/>
      <c r="CY526" s="23"/>
      <c r="CZ526" s="23"/>
      <c r="DA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  <c r="CE527" s="23"/>
      <c r="CF527" s="23"/>
      <c r="CG527" s="23"/>
      <c r="CH527" s="23"/>
      <c r="CI527" s="23"/>
      <c r="CJ527" s="23"/>
      <c r="CK527" s="23"/>
      <c r="CL527" s="23"/>
      <c r="CM527" s="23"/>
      <c r="CN527" s="23"/>
      <c r="CO527" s="23"/>
      <c r="CP527" s="23"/>
      <c r="CQ527" s="23"/>
      <c r="CR527" s="23"/>
      <c r="CS527" s="23"/>
      <c r="CT527" s="23"/>
      <c r="CU527" s="23"/>
      <c r="CV527" s="23"/>
      <c r="CW527" s="23"/>
      <c r="CX527" s="23"/>
      <c r="CY527" s="23"/>
      <c r="CZ527" s="23"/>
      <c r="DA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23"/>
      <c r="CC528" s="23"/>
      <c r="CD528" s="23"/>
      <c r="CE528" s="23"/>
      <c r="CF528" s="23"/>
      <c r="CG528" s="23"/>
      <c r="CH528" s="23"/>
      <c r="CI528" s="23"/>
      <c r="CJ528" s="23"/>
      <c r="CK528" s="23"/>
      <c r="CL528" s="23"/>
      <c r="CM528" s="23"/>
      <c r="CN528" s="23"/>
      <c r="CO528" s="23"/>
      <c r="CP528" s="23"/>
      <c r="CQ528" s="23"/>
      <c r="CR528" s="23"/>
      <c r="CS528" s="23"/>
      <c r="CT528" s="23"/>
      <c r="CU528" s="23"/>
      <c r="CV528" s="23"/>
      <c r="CW528" s="23"/>
      <c r="CX528" s="23"/>
      <c r="CY528" s="23"/>
      <c r="CZ528" s="23"/>
      <c r="DA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  <c r="CB529" s="23"/>
      <c r="CC529" s="23"/>
      <c r="CD529" s="23"/>
      <c r="CE529" s="23"/>
      <c r="CF529" s="23"/>
      <c r="CG529" s="23"/>
      <c r="CH529" s="23"/>
      <c r="CI529" s="23"/>
      <c r="CJ529" s="23"/>
      <c r="CK529" s="23"/>
      <c r="CL529" s="23"/>
      <c r="CM529" s="23"/>
      <c r="CN529" s="23"/>
      <c r="CO529" s="23"/>
      <c r="CP529" s="23"/>
      <c r="CQ529" s="23"/>
      <c r="CR529" s="23"/>
      <c r="CS529" s="23"/>
      <c r="CT529" s="23"/>
      <c r="CU529" s="23"/>
      <c r="CV529" s="23"/>
      <c r="CW529" s="23"/>
      <c r="CX529" s="23"/>
      <c r="CY529" s="23"/>
      <c r="CZ529" s="23"/>
      <c r="DA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  <c r="CB530" s="23"/>
      <c r="CC530" s="23"/>
      <c r="CD530" s="23"/>
      <c r="CE530" s="23"/>
      <c r="CF530" s="23"/>
      <c r="CG530" s="23"/>
      <c r="CH530" s="23"/>
      <c r="CI530" s="23"/>
      <c r="CJ530" s="23"/>
      <c r="CK530" s="23"/>
      <c r="CL530" s="23"/>
      <c r="CM530" s="23"/>
      <c r="CN530" s="23"/>
      <c r="CO530" s="23"/>
      <c r="CP530" s="23"/>
      <c r="CQ530" s="23"/>
      <c r="CR530" s="23"/>
      <c r="CS530" s="23"/>
      <c r="CT530" s="23"/>
      <c r="CU530" s="23"/>
      <c r="CV530" s="23"/>
      <c r="CW530" s="23"/>
      <c r="CX530" s="23"/>
      <c r="CY530" s="23"/>
      <c r="CZ530" s="23"/>
      <c r="DA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  <c r="CB531" s="23"/>
      <c r="CC531" s="23"/>
      <c r="CD531" s="23"/>
      <c r="CE531" s="23"/>
      <c r="CF531" s="23"/>
      <c r="CG531" s="23"/>
      <c r="CH531" s="23"/>
      <c r="CI531" s="23"/>
      <c r="CJ531" s="23"/>
      <c r="CK531" s="23"/>
      <c r="CL531" s="23"/>
      <c r="CM531" s="23"/>
      <c r="CN531" s="23"/>
      <c r="CO531" s="23"/>
      <c r="CP531" s="23"/>
      <c r="CQ531" s="23"/>
      <c r="CR531" s="23"/>
      <c r="CS531" s="23"/>
      <c r="CT531" s="23"/>
      <c r="CU531" s="23"/>
      <c r="CV531" s="23"/>
      <c r="CW531" s="23"/>
      <c r="CX531" s="23"/>
      <c r="CY531" s="23"/>
      <c r="CZ531" s="23"/>
      <c r="DA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  <c r="CB532" s="23"/>
      <c r="CC532" s="23"/>
      <c r="CD532" s="23"/>
      <c r="CE532" s="23"/>
      <c r="CF532" s="23"/>
      <c r="CG532" s="23"/>
      <c r="CH532" s="23"/>
      <c r="CI532" s="23"/>
      <c r="CJ532" s="23"/>
      <c r="CK532" s="23"/>
      <c r="CL532" s="23"/>
      <c r="CM532" s="23"/>
      <c r="CN532" s="23"/>
      <c r="CO532" s="23"/>
      <c r="CP532" s="23"/>
      <c r="CQ532" s="23"/>
      <c r="CR532" s="23"/>
      <c r="CS532" s="23"/>
      <c r="CT532" s="23"/>
      <c r="CU532" s="23"/>
      <c r="CV532" s="23"/>
      <c r="CW532" s="23"/>
      <c r="CX532" s="23"/>
      <c r="CY532" s="23"/>
      <c r="CZ532" s="23"/>
      <c r="DA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  <c r="CE533" s="23"/>
      <c r="CF533" s="23"/>
      <c r="CG533" s="23"/>
      <c r="CH533" s="23"/>
      <c r="CI533" s="23"/>
      <c r="CJ533" s="23"/>
      <c r="CK533" s="23"/>
      <c r="CL533" s="23"/>
      <c r="CM533" s="23"/>
      <c r="CN533" s="23"/>
      <c r="CO533" s="23"/>
      <c r="CP533" s="23"/>
      <c r="CQ533" s="23"/>
      <c r="CR533" s="23"/>
      <c r="CS533" s="23"/>
      <c r="CT533" s="23"/>
      <c r="CU533" s="23"/>
      <c r="CV533" s="23"/>
      <c r="CW533" s="23"/>
      <c r="CX533" s="23"/>
      <c r="CY533" s="23"/>
      <c r="CZ533" s="23"/>
      <c r="DA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  <c r="CB534" s="23"/>
      <c r="CC534" s="23"/>
      <c r="CD534" s="23"/>
      <c r="CE534" s="23"/>
      <c r="CF534" s="23"/>
      <c r="CG534" s="23"/>
      <c r="CH534" s="23"/>
      <c r="CI534" s="23"/>
      <c r="CJ534" s="23"/>
      <c r="CK534" s="23"/>
      <c r="CL534" s="23"/>
      <c r="CM534" s="23"/>
      <c r="CN534" s="23"/>
      <c r="CO534" s="23"/>
      <c r="CP534" s="23"/>
      <c r="CQ534" s="23"/>
      <c r="CR534" s="23"/>
      <c r="CS534" s="23"/>
      <c r="CT534" s="23"/>
      <c r="CU534" s="23"/>
      <c r="CV534" s="23"/>
      <c r="CW534" s="23"/>
      <c r="CX534" s="23"/>
      <c r="CY534" s="23"/>
      <c r="CZ534" s="23"/>
      <c r="DA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  <c r="CA535" s="23"/>
      <c r="CB535" s="23"/>
      <c r="CC535" s="23"/>
      <c r="CD535" s="23"/>
      <c r="CE535" s="23"/>
      <c r="CF535" s="23"/>
      <c r="CG535" s="23"/>
      <c r="CH535" s="23"/>
      <c r="CI535" s="23"/>
      <c r="CJ535" s="23"/>
      <c r="CK535" s="23"/>
      <c r="CL535" s="23"/>
      <c r="CM535" s="23"/>
      <c r="CN535" s="23"/>
      <c r="CO535" s="23"/>
      <c r="CP535" s="23"/>
      <c r="CQ535" s="23"/>
      <c r="CR535" s="23"/>
      <c r="CS535" s="23"/>
      <c r="CT535" s="23"/>
      <c r="CU535" s="23"/>
      <c r="CV535" s="23"/>
      <c r="CW535" s="23"/>
      <c r="CX535" s="23"/>
      <c r="CY535" s="23"/>
      <c r="CZ535" s="23"/>
      <c r="DA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  <c r="CA536" s="23"/>
      <c r="CB536" s="23"/>
      <c r="CC536" s="23"/>
      <c r="CD536" s="23"/>
      <c r="CE536" s="23"/>
      <c r="CF536" s="23"/>
      <c r="CG536" s="23"/>
      <c r="CH536" s="23"/>
      <c r="CI536" s="23"/>
      <c r="CJ536" s="23"/>
      <c r="CK536" s="23"/>
      <c r="CL536" s="23"/>
      <c r="CM536" s="23"/>
      <c r="CN536" s="23"/>
      <c r="CO536" s="23"/>
      <c r="CP536" s="23"/>
      <c r="CQ536" s="23"/>
      <c r="CR536" s="23"/>
      <c r="CS536" s="23"/>
      <c r="CT536" s="23"/>
      <c r="CU536" s="23"/>
      <c r="CV536" s="23"/>
      <c r="CW536" s="23"/>
      <c r="CX536" s="23"/>
      <c r="CY536" s="23"/>
      <c r="CZ536" s="23"/>
      <c r="DA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  <c r="CA537" s="23"/>
      <c r="CB537" s="23"/>
      <c r="CC537" s="23"/>
      <c r="CD537" s="23"/>
      <c r="CE537" s="23"/>
      <c r="CF537" s="23"/>
      <c r="CG537" s="23"/>
      <c r="CH537" s="23"/>
      <c r="CI537" s="23"/>
      <c r="CJ537" s="23"/>
      <c r="CK537" s="23"/>
      <c r="CL537" s="23"/>
      <c r="CM537" s="23"/>
      <c r="CN537" s="23"/>
      <c r="CO537" s="23"/>
      <c r="CP537" s="23"/>
      <c r="CQ537" s="23"/>
      <c r="CR537" s="23"/>
      <c r="CS537" s="23"/>
      <c r="CT537" s="23"/>
      <c r="CU537" s="23"/>
      <c r="CV537" s="23"/>
      <c r="CW537" s="23"/>
      <c r="CX537" s="23"/>
      <c r="CY537" s="23"/>
      <c r="CZ537" s="23"/>
      <c r="DA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  <c r="CB538" s="23"/>
      <c r="CC538" s="23"/>
      <c r="CD538" s="23"/>
      <c r="CE538" s="23"/>
      <c r="CF538" s="23"/>
      <c r="CG538" s="23"/>
      <c r="CH538" s="23"/>
      <c r="CI538" s="23"/>
      <c r="CJ538" s="23"/>
      <c r="CK538" s="23"/>
      <c r="CL538" s="23"/>
      <c r="CM538" s="23"/>
      <c r="CN538" s="23"/>
      <c r="CO538" s="23"/>
      <c r="CP538" s="23"/>
      <c r="CQ538" s="23"/>
      <c r="CR538" s="23"/>
      <c r="CS538" s="23"/>
      <c r="CT538" s="23"/>
      <c r="CU538" s="23"/>
      <c r="CV538" s="23"/>
      <c r="CW538" s="23"/>
      <c r="CX538" s="23"/>
      <c r="CY538" s="23"/>
      <c r="CZ538" s="23"/>
      <c r="DA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  <c r="CB539" s="23"/>
      <c r="CC539" s="23"/>
      <c r="CD539" s="23"/>
      <c r="CE539" s="23"/>
      <c r="CF539" s="23"/>
      <c r="CG539" s="23"/>
      <c r="CH539" s="23"/>
      <c r="CI539" s="23"/>
      <c r="CJ539" s="23"/>
      <c r="CK539" s="23"/>
      <c r="CL539" s="23"/>
      <c r="CM539" s="23"/>
      <c r="CN539" s="23"/>
      <c r="CO539" s="23"/>
      <c r="CP539" s="23"/>
      <c r="CQ539" s="23"/>
      <c r="CR539" s="23"/>
      <c r="CS539" s="23"/>
      <c r="CT539" s="23"/>
      <c r="CU539" s="23"/>
      <c r="CV539" s="23"/>
      <c r="CW539" s="23"/>
      <c r="CX539" s="23"/>
      <c r="CY539" s="23"/>
      <c r="CZ539" s="23"/>
      <c r="DA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  <c r="CA540" s="23"/>
      <c r="CB540" s="23"/>
      <c r="CC540" s="23"/>
      <c r="CD540" s="23"/>
      <c r="CE540" s="23"/>
      <c r="CF540" s="23"/>
      <c r="CG540" s="23"/>
      <c r="CH540" s="23"/>
      <c r="CI540" s="23"/>
      <c r="CJ540" s="23"/>
      <c r="CK540" s="23"/>
      <c r="CL540" s="23"/>
      <c r="CM540" s="23"/>
      <c r="CN540" s="23"/>
      <c r="CO540" s="23"/>
      <c r="CP540" s="23"/>
      <c r="CQ540" s="23"/>
      <c r="CR540" s="23"/>
      <c r="CS540" s="23"/>
      <c r="CT540" s="23"/>
      <c r="CU540" s="23"/>
      <c r="CV540" s="23"/>
      <c r="CW540" s="23"/>
      <c r="CX540" s="23"/>
      <c r="CY540" s="23"/>
      <c r="CZ540" s="23"/>
      <c r="DA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  <c r="CB541" s="23"/>
      <c r="CC541" s="23"/>
      <c r="CD541" s="23"/>
      <c r="CE541" s="23"/>
      <c r="CF541" s="23"/>
      <c r="CG541" s="23"/>
      <c r="CH541" s="23"/>
      <c r="CI541" s="23"/>
      <c r="CJ541" s="23"/>
      <c r="CK541" s="23"/>
      <c r="CL541" s="23"/>
      <c r="CM541" s="23"/>
      <c r="CN541" s="23"/>
      <c r="CO541" s="23"/>
      <c r="CP541" s="23"/>
      <c r="CQ541" s="23"/>
      <c r="CR541" s="23"/>
      <c r="CS541" s="23"/>
      <c r="CT541" s="23"/>
      <c r="CU541" s="23"/>
      <c r="CV541" s="23"/>
      <c r="CW541" s="23"/>
      <c r="CX541" s="23"/>
      <c r="CY541" s="23"/>
      <c r="CZ541" s="23"/>
      <c r="DA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  <c r="CB542" s="23"/>
      <c r="CC542" s="23"/>
      <c r="CD542" s="23"/>
      <c r="CE542" s="23"/>
      <c r="CF542" s="23"/>
      <c r="CG542" s="23"/>
      <c r="CH542" s="23"/>
      <c r="CI542" s="23"/>
      <c r="CJ542" s="23"/>
      <c r="CK542" s="23"/>
      <c r="CL542" s="23"/>
      <c r="CM542" s="23"/>
      <c r="CN542" s="23"/>
      <c r="CO542" s="23"/>
      <c r="CP542" s="23"/>
      <c r="CQ542" s="23"/>
      <c r="CR542" s="23"/>
      <c r="CS542" s="23"/>
      <c r="CT542" s="23"/>
      <c r="CU542" s="23"/>
      <c r="CV542" s="23"/>
      <c r="CW542" s="23"/>
      <c r="CX542" s="23"/>
      <c r="CY542" s="23"/>
      <c r="CZ542" s="23"/>
      <c r="DA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  <c r="CA543" s="23"/>
      <c r="CB543" s="23"/>
      <c r="CC543" s="23"/>
      <c r="CD543" s="23"/>
      <c r="CE543" s="23"/>
      <c r="CF543" s="23"/>
      <c r="CG543" s="23"/>
      <c r="CH543" s="23"/>
      <c r="CI543" s="23"/>
      <c r="CJ543" s="23"/>
      <c r="CK543" s="23"/>
      <c r="CL543" s="23"/>
      <c r="CM543" s="23"/>
      <c r="CN543" s="23"/>
      <c r="CO543" s="23"/>
      <c r="CP543" s="23"/>
      <c r="CQ543" s="23"/>
      <c r="CR543" s="23"/>
      <c r="CS543" s="23"/>
      <c r="CT543" s="23"/>
      <c r="CU543" s="23"/>
      <c r="CV543" s="23"/>
      <c r="CW543" s="23"/>
      <c r="CX543" s="23"/>
      <c r="CY543" s="23"/>
      <c r="CZ543" s="23"/>
      <c r="DA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  <c r="CA544" s="23"/>
      <c r="CB544" s="23"/>
      <c r="CC544" s="23"/>
      <c r="CD544" s="23"/>
      <c r="CE544" s="23"/>
      <c r="CF544" s="23"/>
      <c r="CG544" s="23"/>
      <c r="CH544" s="23"/>
      <c r="CI544" s="23"/>
      <c r="CJ544" s="23"/>
      <c r="CK544" s="23"/>
      <c r="CL544" s="23"/>
      <c r="CM544" s="23"/>
      <c r="CN544" s="23"/>
      <c r="CO544" s="23"/>
      <c r="CP544" s="23"/>
      <c r="CQ544" s="23"/>
      <c r="CR544" s="23"/>
      <c r="CS544" s="23"/>
      <c r="CT544" s="23"/>
      <c r="CU544" s="23"/>
      <c r="CV544" s="23"/>
      <c r="CW544" s="23"/>
      <c r="CX544" s="23"/>
      <c r="CY544" s="23"/>
      <c r="CZ544" s="23"/>
      <c r="DA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  <c r="CA545" s="23"/>
      <c r="CB545" s="23"/>
      <c r="CC545" s="23"/>
      <c r="CD545" s="23"/>
      <c r="CE545" s="23"/>
      <c r="CF545" s="23"/>
      <c r="CG545" s="23"/>
      <c r="CH545" s="23"/>
      <c r="CI545" s="23"/>
      <c r="CJ545" s="23"/>
      <c r="CK545" s="23"/>
      <c r="CL545" s="23"/>
      <c r="CM545" s="23"/>
      <c r="CN545" s="23"/>
      <c r="CO545" s="23"/>
      <c r="CP545" s="23"/>
      <c r="CQ545" s="23"/>
      <c r="CR545" s="23"/>
      <c r="CS545" s="23"/>
      <c r="CT545" s="23"/>
      <c r="CU545" s="23"/>
      <c r="CV545" s="23"/>
      <c r="CW545" s="23"/>
      <c r="CX545" s="23"/>
      <c r="CY545" s="23"/>
      <c r="CZ545" s="23"/>
      <c r="DA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  <c r="CE546" s="23"/>
      <c r="CF546" s="23"/>
      <c r="CG546" s="23"/>
      <c r="CH546" s="23"/>
      <c r="CI546" s="23"/>
      <c r="CJ546" s="23"/>
      <c r="CK546" s="23"/>
      <c r="CL546" s="23"/>
      <c r="CM546" s="23"/>
      <c r="CN546" s="23"/>
      <c r="CO546" s="23"/>
      <c r="CP546" s="23"/>
      <c r="CQ546" s="23"/>
      <c r="CR546" s="23"/>
      <c r="CS546" s="23"/>
      <c r="CT546" s="23"/>
      <c r="CU546" s="23"/>
      <c r="CV546" s="23"/>
      <c r="CW546" s="23"/>
      <c r="CX546" s="23"/>
      <c r="CY546" s="23"/>
      <c r="CZ546" s="23"/>
      <c r="DA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3"/>
      <c r="CI547" s="23"/>
      <c r="CJ547" s="23"/>
      <c r="CK547" s="23"/>
      <c r="CL547" s="23"/>
      <c r="CM547" s="23"/>
      <c r="CN547" s="23"/>
      <c r="CO547" s="23"/>
      <c r="CP547" s="23"/>
      <c r="CQ547" s="23"/>
      <c r="CR547" s="23"/>
      <c r="CS547" s="23"/>
      <c r="CT547" s="23"/>
      <c r="CU547" s="23"/>
      <c r="CV547" s="23"/>
      <c r="CW547" s="23"/>
      <c r="CX547" s="23"/>
      <c r="CY547" s="23"/>
      <c r="CZ547" s="23"/>
      <c r="DA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  <c r="CB548" s="23"/>
      <c r="CC548" s="23"/>
      <c r="CD548" s="23"/>
      <c r="CE548" s="23"/>
      <c r="CF548" s="23"/>
      <c r="CG548" s="23"/>
      <c r="CH548" s="23"/>
      <c r="CI548" s="23"/>
      <c r="CJ548" s="23"/>
      <c r="CK548" s="23"/>
      <c r="CL548" s="23"/>
      <c r="CM548" s="23"/>
      <c r="CN548" s="23"/>
      <c r="CO548" s="23"/>
      <c r="CP548" s="23"/>
      <c r="CQ548" s="23"/>
      <c r="CR548" s="23"/>
      <c r="CS548" s="23"/>
      <c r="CT548" s="23"/>
      <c r="CU548" s="23"/>
      <c r="CV548" s="23"/>
      <c r="CW548" s="23"/>
      <c r="CX548" s="23"/>
      <c r="CY548" s="23"/>
      <c r="CZ548" s="23"/>
      <c r="DA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  <c r="CB549" s="23"/>
      <c r="CC549" s="23"/>
      <c r="CD549" s="23"/>
      <c r="CE549" s="23"/>
      <c r="CF549" s="23"/>
      <c r="CG549" s="23"/>
      <c r="CH549" s="23"/>
      <c r="CI549" s="23"/>
      <c r="CJ549" s="23"/>
      <c r="CK549" s="23"/>
      <c r="CL549" s="23"/>
      <c r="CM549" s="23"/>
      <c r="CN549" s="23"/>
      <c r="CO549" s="23"/>
      <c r="CP549" s="23"/>
      <c r="CQ549" s="23"/>
      <c r="CR549" s="23"/>
      <c r="CS549" s="23"/>
      <c r="CT549" s="23"/>
      <c r="CU549" s="23"/>
      <c r="CV549" s="23"/>
      <c r="CW549" s="23"/>
      <c r="CX549" s="23"/>
      <c r="CY549" s="23"/>
      <c r="CZ549" s="23"/>
      <c r="DA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  <c r="CB550" s="23"/>
      <c r="CC550" s="23"/>
      <c r="CD550" s="23"/>
      <c r="CE550" s="23"/>
      <c r="CF550" s="23"/>
      <c r="CG550" s="23"/>
      <c r="CH550" s="23"/>
      <c r="CI550" s="23"/>
      <c r="CJ550" s="23"/>
      <c r="CK550" s="23"/>
      <c r="CL550" s="23"/>
      <c r="CM550" s="23"/>
      <c r="CN550" s="23"/>
      <c r="CO550" s="23"/>
      <c r="CP550" s="23"/>
      <c r="CQ550" s="23"/>
      <c r="CR550" s="23"/>
      <c r="CS550" s="23"/>
      <c r="CT550" s="23"/>
      <c r="CU550" s="23"/>
      <c r="CV550" s="23"/>
      <c r="CW550" s="23"/>
      <c r="CX550" s="23"/>
      <c r="CY550" s="23"/>
      <c r="CZ550" s="23"/>
      <c r="DA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  <c r="CB551" s="23"/>
      <c r="CC551" s="23"/>
      <c r="CD551" s="23"/>
      <c r="CE551" s="23"/>
      <c r="CF551" s="23"/>
      <c r="CG551" s="23"/>
      <c r="CH551" s="23"/>
      <c r="CI551" s="23"/>
      <c r="CJ551" s="23"/>
      <c r="CK551" s="23"/>
      <c r="CL551" s="23"/>
      <c r="CM551" s="23"/>
      <c r="CN551" s="23"/>
      <c r="CO551" s="23"/>
      <c r="CP551" s="23"/>
      <c r="CQ551" s="23"/>
      <c r="CR551" s="23"/>
      <c r="CS551" s="23"/>
      <c r="CT551" s="23"/>
      <c r="CU551" s="23"/>
      <c r="CV551" s="23"/>
      <c r="CW551" s="23"/>
      <c r="CX551" s="23"/>
      <c r="CY551" s="23"/>
      <c r="CZ551" s="23"/>
      <c r="DA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  <c r="CB552" s="23"/>
      <c r="CC552" s="23"/>
      <c r="CD552" s="23"/>
      <c r="CE552" s="23"/>
      <c r="CF552" s="23"/>
      <c r="CG552" s="23"/>
      <c r="CH552" s="23"/>
      <c r="CI552" s="23"/>
      <c r="CJ552" s="23"/>
      <c r="CK552" s="23"/>
      <c r="CL552" s="23"/>
      <c r="CM552" s="23"/>
      <c r="CN552" s="23"/>
      <c r="CO552" s="23"/>
      <c r="CP552" s="23"/>
      <c r="CQ552" s="23"/>
      <c r="CR552" s="23"/>
      <c r="CS552" s="23"/>
      <c r="CT552" s="23"/>
      <c r="CU552" s="23"/>
      <c r="CV552" s="23"/>
      <c r="CW552" s="23"/>
      <c r="CX552" s="23"/>
      <c r="CY552" s="23"/>
      <c r="CZ552" s="23"/>
      <c r="DA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  <c r="CA553" s="23"/>
      <c r="CB553" s="23"/>
      <c r="CC553" s="23"/>
      <c r="CD553" s="23"/>
      <c r="CE553" s="23"/>
      <c r="CF553" s="23"/>
      <c r="CG553" s="23"/>
      <c r="CH553" s="23"/>
      <c r="CI553" s="23"/>
      <c r="CJ553" s="23"/>
      <c r="CK553" s="23"/>
      <c r="CL553" s="23"/>
      <c r="CM553" s="23"/>
      <c r="CN553" s="23"/>
      <c r="CO553" s="23"/>
      <c r="CP553" s="23"/>
      <c r="CQ553" s="23"/>
      <c r="CR553" s="23"/>
      <c r="CS553" s="23"/>
      <c r="CT553" s="23"/>
      <c r="CU553" s="23"/>
      <c r="CV553" s="23"/>
      <c r="CW553" s="23"/>
      <c r="CX553" s="23"/>
      <c r="CY553" s="23"/>
      <c r="CZ553" s="23"/>
      <c r="DA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  <c r="CB554" s="23"/>
      <c r="CC554" s="23"/>
      <c r="CD554" s="23"/>
      <c r="CE554" s="23"/>
      <c r="CF554" s="23"/>
      <c r="CG554" s="23"/>
      <c r="CH554" s="23"/>
      <c r="CI554" s="23"/>
      <c r="CJ554" s="23"/>
      <c r="CK554" s="23"/>
      <c r="CL554" s="23"/>
      <c r="CM554" s="23"/>
      <c r="CN554" s="23"/>
      <c r="CO554" s="23"/>
      <c r="CP554" s="23"/>
      <c r="CQ554" s="23"/>
      <c r="CR554" s="23"/>
      <c r="CS554" s="23"/>
      <c r="CT554" s="23"/>
      <c r="CU554" s="23"/>
      <c r="CV554" s="23"/>
      <c r="CW554" s="23"/>
      <c r="CX554" s="23"/>
      <c r="CY554" s="23"/>
      <c r="CZ554" s="23"/>
      <c r="DA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  <c r="CB555" s="23"/>
      <c r="CC555" s="23"/>
      <c r="CD555" s="23"/>
      <c r="CE555" s="23"/>
      <c r="CF555" s="23"/>
      <c r="CG555" s="23"/>
      <c r="CH555" s="23"/>
      <c r="CI555" s="23"/>
      <c r="CJ555" s="23"/>
      <c r="CK555" s="23"/>
      <c r="CL555" s="23"/>
      <c r="CM555" s="23"/>
      <c r="CN555" s="23"/>
      <c r="CO555" s="23"/>
      <c r="CP555" s="23"/>
      <c r="CQ555" s="23"/>
      <c r="CR555" s="23"/>
      <c r="CS555" s="23"/>
      <c r="CT555" s="23"/>
      <c r="CU555" s="23"/>
      <c r="CV555" s="23"/>
      <c r="CW555" s="23"/>
      <c r="CX555" s="23"/>
      <c r="CY555" s="23"/>
      <c r="CZ555" s="23"/>
      <c r="DA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  <c r="CE556" s="23"/>
      <c r="CF556" s="23"/>
      <c r="CG556" s="23"/>
      <c r="CH556" s="23"/>
      <c r="CI556" s="23"/>
      <c r="CJ556" s="23"/>
      <c r="CK556" s="23"/>
      <c r="CL556" s="23"/>
      <c r="CM556" s="23"/>
      <c r="CN556" s="23"/>
      <c r="CO556" s="23"/>
      <c r="CP556" s="23"/>
      <c r="CQ556" s="23"/>
      <c r="CR556" s="23"/>
      <c r="CS556" s="23"/>
      <c r="CT556" s="23"/>
      <c r="CU556" s="23"/>
      <c r="CV556" s="23"/>
      <c r="CW556" s="23"/>
      <c r="CX556" s="23"/>
      <c r="CY556" s="23"/>
      <c r="CZ556" s="23"/>
      <c r="DA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  <c r="CB557" s="23"/>
      <c r="CC557" s="23"/>
      <c r="CD557" s="23"/>
      <c r="CE557" s="23"/>
      <c r="CF557" s="23"/>
      <c r="CG557" s="23"/>
      <c r="CH557" s="23"/>
      <c r="CI557" s="23"/>
      <c r="CJ557" s="23"/>
      <c r="CK557" s="23"/>
      <c r="CL557" s="23"/>
      <c r="CM557" s="23"/>
      <c r="CN557" s="23"/>
      <c r="CO557" s="23"/>
      <c r="CP557" s="23"/>
      <c r="CQ557" s="23"/>
      <c r="CR557" s="23"/>
      <c r="CS557" s="23"/>
      <c r="CT557" s="23"/>
      <c r="CU557" s="23"/>
      <c r="CV557" s="23"/>
      <c r="CW557" s="23"/>
      <c r="CX557" s="23"/>
      <c r="CY557" s="23"/>
      <c r="CZ557" s="23"/>
      <c r="DA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  <c r="CA558" s="23"/>
      <c r="CB558" s="23"/>
      <c r="CC558" s="23"/>
      <c r="CD558" s="23"/>
      <c r="CE558" s="23"/>
      <c r="CF558" s="23"/>
      <c r="CG558" s="23"/>
      <c r="CH558" s="23"/>
      <c r="CI558" s="23"/>
      <c r="CJ558" s="23"/>
      <c r="CK558" s="23"/>
      <c r="CL558" s="23"/>
      <c r="CM558" s="23"/>
      <c r="CN558" s="23"/>
      <c r="CO558" s="23"/>
      <c r="CP558" s="23"/>
      <c r="CQ558" s="23"/>
      <c r="CR558" s="23"/>
      <c r="CS558" s="23"/>
      <c r="CT558" s="23"/>
      <c r="CU558" s="23"/>
      <c r="CV558" s="23"/>
      <c r="CW558" s="23"/>
      <c r="CX558" s="23"/>
      <c r="CY558" s="23"/>
      <c r="CZ558" s="23"/>
      <c r="DA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  <c r="CA559" s="23"/>
      <c r="CB559" s="23"/>
      <c r="CC559" s="23"/>
      <c r="CD559" s="23"/>
      <c r="CE559" s="23"/>
      <c r="CF559" s="23"/>
      <c r="CG559" s="23"/>
      <c r="CH559" s="23"/>
      <c r="CI559" s="23"/>
      <c r="CJ559" s="23"/>
      <c r="CK559" s="23"/>
      <c r="CL559" s="23"/>
      <c r="CM559" s="23"/>
      <c r="CN559" s="23"/>
      <c r="CO559" s="23"/>
      <c r="CP559" s="23"/>
      <c r="CQ559" s="23"/>
      <c r="CR559" s="23"/>
      <c r="CS559" s="23"/>
      <c r="CT559" s="23"/>
      <c r="CU559" s="23"/>
      <c r="CV559" s="23"/>
      <c r="CW559" s="23"/>
      <c r="CX559" s="23"/>
      <c r="CY559" s="23"/>
      <c r="CZ559" s="23"/>
      <c r="DA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  <c r="CA560" s="23"/>
      <c r="CB560" s="23"/>
      <c r="CC560" s="23"/>
      <c r="CD560" s="23"/>
      <c r="CE560" s="23"/>
      <c r="CF560" s="23"/>
      <c r="CG560" s="23"/>
      <c r="CH560" s="23"/>
      <c r="CI560" s="23"/>
      <c r="CJ560" s="23"/>
      <c r="CK560" s="23"/>
      <c r="CL560" s="23"/>
      <c r="CM560" s="23"/>
      <c r="CN560" s="23"/>
      <c r="CO560" s="23"/>
      <c r="CP560" s="23"/>
      <c r="CQ560" s="23"/>
      <c r="CR560" s="23"/>
      <c r="CS560" s="23"/>
      <c r="CT560" s="23"/>
      <c r="CU560" s="23"/>
      <c r="CV560" s="23"/>
      <c r="CW560" s="23"/>
      <c r="CX560" s="23"/>
      <c r="CY560" s="23"/>
      <c r="CZ560" s="23"/>
      <c r="DA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  <c r="CA561" s="23"/>
      <c r="CB561" s="23"/>
      <c r="CC561" s="23"/>
      <c r="CD561" s="23"/>
      <c r="CE561" s="23"/>
      <c r="CF561" s="23"/>
      <c r="CG561" s="23"/>
      <c r="CH561" s="23"/>
      <c r="CI561" s="23"/>
      <c r="CJ561" s="23"/>
      <c r="CK561" s="23"/>
      <c r="CL561" s="23"/>
      <c r="CM561" s="23"/>
      <c r="CN561" s="23"/>
      <c r="CO561" s="23"/>
      <c r="CP561" s="23"/>
      <c r="CQ561" s="23"/>
      <c r="CR561" s="23"/>
      <c r="CS561" s="23"/>
      <c r="CT561" s="23"/>
      <c r="CU561" s="23"/>
      <c r="CV561" s="23"/>
      <c r="CW561" s="23"/>
      <c r="CX561" s="23"/>
      <c r="CY561" s="23"/>
      <c r="CZ561" s="23"/>
      <c r="DA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  <c r="CB562" s="23"/>
      <c r="CC562" s="23"/>
      <c r="CD562" s="23"/>
      <c r="CE562" s="23"/>
      <c r="CF562" s="23"/>
      <c r="CG562" s="23"/>
      <c r="CH562" s="23"/>
      <c r="CI562" s="23"/>
      <c r="CJ562" s="23"/>
      <c r="CK562" s="23"/>
      <c r="CL562" s="23"/>
      <c r="CM562" s="23"/>
      <c r="CN562" s="23"/>
      <c r="CO562" s="23"/>
      <c r="CP562" s="23"/>
      <c r="CQ562" s="23"/>
      <c r="CR562" s="23"/>
      <c r="CS562" s="23"/>
      <c r="CT562" s="23"/>
      <c r="CU562" s="23"/>
      <c r="CV562" s="23"/>
      <c r="CW562" s="23"/>
      <c r="CX562" s="23"/>
      <c r="CY562" s="23"/>
      <c r="CZ562" s="23"/>
      <c r="DA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  <c r="CE563" s="23"/>
      <c r="CF563" s="23"/>
      <c r="CG563" s="23"/>
      <c r="CH563" s="23"/>
      <c r="CI563" s="23"/>
      <c r="CJ563" s="23"/>
      <c r="CK563" s="23"/>
      <c r="CL563" s="23"/>
      <c r="CM563" s="23"/>
      <c r="CN563" s="23"/>
      <c r="CO563" s="23"/>
      <c r="CP563" s="23"/>
      <c r="CQ563" s="23"/>
      <c r="CR563" s="23"/>
      <c r="CS563" s="23"/>
      <c r="CT563" s="23"/>
      <c r="CU563" s="23"/>
      <c r="CV563" s="23"/>
      <c r="CW563" s="23"/>
      <c r="CX563" s="23"/>
      <c r="CY563" s="23"/>
      <c r="CZ563" s="23"/>
      <c r="DA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  <c r="CB564" s="23"/>
      <c r="CC564" s="23"/>
      <c r="CD564" s="23"/>
      <c r="CE564" s="23"/>
      <c r="CF564" s="23"/>
      <c r="CG564" s="23"/>
      <c r="CH564" s="23"/>
      <c r="CI564" s="23"/>
      <c r="CJ564" s="23"/>
      <c r="CK564" s="23"/>
      <c r="CL564" s="23"/>
      <c r="CM564" s="23"/>
      <c r="CN564" s="23"/>
      <c r="CO564" s="23"/>
      <c r="CP564" s="23"/>
      <c r="CQ564" s="23"/>
      <c r="CR564" s="23"/>
      <c r="CS564" s="23"/>
      <c r="CT564" s="23"/>
      <c r="CU564" s="23"/>
      <c r="CV564" s="23"/>
      <c r="CW564" s="23"/>
      <c r="CX564" s="23"/>
      <c r="CY564" s="23"/>
      <c r="CZ564" s="23"/>
      <c r="DA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  <c r="CA565" s="23"/>
      <c r="CB565" s="23"/>
      <c r="CC565" s="23"/>
      <c r="CD565" s="23"/>
      <c r="CE565" s="23"/>
      <c r="CF565" s="23"/>
      <c r="CG565" s="23"/>
      <c r="CH565" s="23"/>
      <c r="CI565" s="23"/>
      <c r="CJ565" s="23"/>
      <c r="CK565" s="23"/>
      <c r="CL565" s="23"/>
      <c r="CM565" s="23"/>
      <c r="CN565" s="23"/>
      <c r="CO565" s="23"/>
      <c r="CP565" s="23"/>
      <c r="CQ565" s="23"/>
      <c r="CR565" s="23"/>
      <c r="CS565" s="23"/>
      <c r="CT565" s="23"/>
      <c r="CU565" s="23"/>
      <c r="CV565" s="23"/>
      <c r="CW565" s="23"/>
      <c r="CX565" s="23"/>
      <c r="CY565" s="23"/>
      <c r="CZ565" s="23"/>
      <c r="DA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  <c r="CE566" s="23"/>
      <c r="CF566" s="23"/>
      <c r="CG566" s="23"/>
      <c r="CH566" s="23"/>
      <c r="CI566" s="23"/>
      <c r="CJ566" s="23"/>
      <c r="CK566" s="23"/>
      <c r="CL566" s="23"/>
      <c r="CM566" s="23"/>
      <c r="CN566" s="23"/>
      <c r="CO566" s="23"/>
      <c r="CP566" s="23"/>
      <c r="CQ566" s="23"/>
      <c r="CR566" s="23"/>
      <c r="CS566" s="23"/>
      <c r="CT566" s="23"/>
      <c r="CU566" s="23"/>
      <c r="CV566" s="23"/>
      <c r="CW566" s="23"/>
      <c r="CX566" s="23"/>
      <c r="CY566" s="23"/>
      <c r="CZ566" s="23"/>
      <c r="DA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  <c r="CB567" s="23"/>
      <c r="CC567" s="23"/>
      <c r="CD567" s="23"/>
      <c r="CE567" s="23"/>
      <c r="CF567" s="23"/>
      <c r="CG567" s="23"/>
      <c r="CH567" s="23"/>
      <c r="CI567" s="23"/>
      <c r="CJ567" s="23"/>
      <c r="CK567" s="23"/>
      <c r="CL567" s="23"/>
      <c r="CM567" s="23"/>
      <c r="CN567" s="23"/>
      <c r="CO567" s="23"/>
      <c r="CP567" s="23"/>
      <c r="CQ567" s="23"/>
      <c r="CR567" s="23"/>
      <c r="CS567" s="23"/>
      <c r="CT567" s="23"/>
      <c r="CU567" s="23"/>
      <c r="CV567" s="23"/>
      <c r="CW567" s="23"/>
      <c r="CX567" s="23"/>
      <c r="CY567" s="23"/>
      <c r="CZ567" s="23"/>
      <c r="DA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  <c r="CA568" s="23"/>
      <c r="CB568" s="23"/>
      <c r="CC568" s="23"/>
      <c r="CD568" s="23"/>
      <c r="CE568" s="23"/>
      <c r="CF568" s="23"/>
      <c r="CG568" s="23"/>
      <c r="CH568" s="23"/>
      <c r="CI568" s="23"/>
      <c r="CJ568" s="23"/>
      <c r="CK568" s="23"/>
      <c r="CL568" s="23"/>
      <c r="CM568" s="23"/>
      <c r="CN568" s="23"/>
      <c r="CO568" s="23"/>
      <c r="CP568" s="23"/>
      <c r="CQ568" s="23"/>
      <c r="CR568" s="23"/>
      <c r="CS568" s="23"/>
      <c r="CT568" s="23"/>
      <c r="CU568" s="23"/>
      <c r="CV568" s="23"/>
      <c r="CW568" s="23"/>
      <c r="CX568" s="23"/>
      <c r="CY568" s="23"/>
      <c r="CZ568" s="23"/>
      <c r="DA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  <c r="CA569" s="23"/>
      <c r="CB569" s="23"/>
      <c r="CC569" s="23"/>
      <c r="CD569" s="23"/>
      <c r="CE569" s="23"/>
      <c r="CF569" s="23"/>
      <c r="CG569" s="23"/>
      <c r="CH569" s="23"/>
      <c r="CI569" s="23"/>
      <c r="CJ569" s="23"/>
      <c r="CK569" s="23"/>
      <c r="CL569" s="23"/>
      <c r="CM569" s="23"/>
      <c r="CN569" s="23"/>
      <c r="CO569" s="23"/>
      <c r="CP569" s="23"/>
      <c r="CQ569" s="23"/>
      <c r="CR569" s="23"/>
      <c r="CS569" s="23"/>
      <c r="CT569" s="23"/>
      <c r="CU569" s="23"/>
      <c r="CV569" s="23"/>
      <c r="CW569" s="23"/>
      <c r="CX569" s="23"/>
      <c r="CY569" s="23"/>
      <c r="CZ569" s="23"/>
      <c r="DA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  <c r="CA570" s="23"/>
      <c r="CB570" s="23"/>
      <c r="CC570" s="23"/>
      <c r="CD570" s="23"/>
      <c r="CE570" s="23"/>
      <c r="CF570" s="23"/>
      <c r="CG570" s="23"/>
      <c r="CH570" s="23"/>
      <c r="CI570" s="23"/>
      <c r="CJ570" s="23"/>
      <c r="CK570" s="23"/>
      <c r="CL570" s="23"/>
      <c r="CM570" s="23"/>
      <c r="CN570" s="23"/>
      <c r="CO570" s="23"/>
      <c r="CP570" s="23"/>
      <c r="CQ570" s="23"/>
      <c r="CR570" s="23"/>
      <c r="CS570" s="23"/>
      <c r="CT570" s="23"/>
      <c r="CU570" s="23"/>
      <c r="CV570" s="23"/>
      <c r="CW570" s="23"/>
      <c r="CX570" s="23"/>
      <c r="CY570" s="23"/>
      <c r="CZ570" s="23"/>
      <c r="DA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  <c r="CB571" s="23"/>
      <c r="CC571" s="23"/>
      <c r="CD571" s="23"/>
      <c r="CE571" s="23"/>
      <c r="CF571" s="23"/>
      <c r="CG571" s="23"/>
      <c r="CH571" s="23"/>
      <c r="CI571" s="23"/>
      <c r="CJ571" s="23"/>
      <c r="CK571" s="23"/>
      <c r="CL571" s="23"/>
      <c r="CM571" s="23"/>
      <c r="CN571" s="23"/>
      <c r="CO571" s="23"/>
      <c r="CP571" s="23"/>
      <c r="CQ571" s="23"/>
      <c r="CR571" s="23"/>
      <c r="CS571" s="23"/>
      <c r="CT571" s="23"/>
      <c r="CU571" s="23"/>
      <c r="CV571" s="23"/>
      <c r="CW571" s="23"/>
      <c r="CX571" s="23"/>
      <c r="CY571" s="23"/>
      <c r="CZ571" s="23"/>
      <c r="DA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  <c r="CA572" s="23"/>
      <c r="CB572" s="23"/>
      <c r="CC572" s="23"/>
      <c r="CD572" s="23"/>
      <c r="CE572" s="23"/>
      <c r="CF572" s="23"/>
      <c r="CG572" s="23"/>
      <c r="CH572" s="23"/>
      <c r="CI572" s="23"/>
      <c r="CJ572" s="23"/>
      <c r="CK572" s="23"/>
      <c r="CL572" s="23"/>
      <c r="CM572" s="23"/>
      <c r="CN572" s="23"/>
      <c r="CO572" s="23"/>
      <c r="CP572" s="23"/>
      <c r="CQ572" s="23"/>
      <c r="CR572" s="23"/>
      <c r="CS572" s="23"/>
      <c r="CT572" s="23"/>
      <c r="CU572" s="23"/>
      <c r="CV572" s="23"/>
      <c r="CW572" s="23"/>
      <c r="CX572" s="23"/>
      <c r="CY572" s="23"/>
      <c r="CZ572" s="23"/>
      <c r="DA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  <c r="CA573" s="23"/>
      <c r="CB573" s="23"/>
      <c r="CC573" s="23"/>
      <c r="CD573" s="23"/>
      <c r="CE573" s="23"/>
      <c r="CF573" s="23"/>
      <c r="CG573" s="23"/>
      <c r="CH573" s="23"/>
      <c r="CI573" s="23"/>
      <c r="CJ573" s="23"/>
      <c r="CK573" s="23"/>
      <c r="CL573" s="23"/>
      <c r="CM573" s="23"/>
      <c r="CN573" s="23"/>
      <c r="CO573" s="23"/>
      <c r="CP573" s="23"/>
      <c r="CQ573" s="23"/>
      <c r="CR573" s="23"/>
      <c r="CS573" s="23"/>
      <c r="CT573" s="23"/>
      <c r="CU573" s="23"/>
      <c r="CV573" s="23"/>
      <c r="CW573" s="23"/>
      <c r="CX573" s="23"/>
      <c r="CY573" s="23"/>
      <c r="CZ573" s="23"/>
      <c r="DA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  <c r="CA574" s="23"/>
      <c r="CB574" s="23"/>
      <c r="CC574" s="23"/>
      <c r="CD574" s="23"/>
      <c r="CE574" s="23"/>
      <c r="CF574" s="23"/>
      <c r="CG574" s="23"/>
      <c r="CH574" s="23"/>
      <c r="CI574" s="23"/>
      <c r="CJ574" s="23"/>
      <c r="CK574" s="23"/>
      <c r="CL574" s="23"/>
      <c r="CM574" s="23"/>
      <c r="CN574" s="23"/>
      <c r="CO574" s="23"/>
      <c r="CP574" s="23"/>
      <c r="CQ574" s="23"/>
      <c r="CR574" s="23"/>
      <c r="CS574" s="23"/>
      <c r="CT574" s="23"/>
      <c r="CU574" s="23"/>
      <c r="CV574" s="23"/>
      <c r="CW574" s="23"/>
      <c r="CX574" s="23"/>
      <c r="CY574" s="23"/>
      <c r="CZ574" s="23"/>
      <c r="DA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  <c r="CB575" s="23"/>
      <c r="CC575" s="23"/>
      <c r="CD575" s="23"/>
      <c r="CE575" s="23"/>
      <c r="CF575" s="23"/>
      <c r="CG575" s="23"/>
      <c r="CH575" s="23"/>
      <c r="CI575" s="23"/>
      <c r="CJ575" s="23"/>
      <c r="CK575" s="23"/>
      <c r="CL575" s="23"/>
      <c r="CM575" s="23"/>
      <c r="CN575" s="23"/>
      <c r="CO575" s="23"/>
      <c r="CP575" s="23"/>
      <c r="CQ575" s="23"/>
      <c r="CR575" s="23"/>
      <c r="CS575" s="23"/>
      <c r="CT575" s="23"/>
      <c r="CU575" s="23"/>
      <c r="CV575" s="23"/>
      <c r="CW575" s="23"/>
      <c r="CX575" s="23"/>
      <c r="CY575" s="23"/>
      <c r="CZ575" s="23"/>
      <c r="DA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  <c r="CB576" s="23"/>
      <c r="CC576" s="23"/>
      <c r="CD576" s="23"/>
      <c r="CE576" s="23"/>
      <c r="CF576" s="23"/>
      <c r="CG576" s="23"/>
      <c r="CH576" s="23"/>
      <c r="CI576" s="23"/>
      <c r="CJ576" s="23"/>
      <c r="CK576" s="23"/>
      <c r="CL576" s="23"/>
      <c r="CM576" s="23"/>
      <c r="CN576" s="23"/>
      <c r="CO576" s="23"/>
      <c r="CP576" s="23"/>
      <c r="CQ576" s="23"/>
      <c r="CR576" s="23"/>
      <c r="CS576" s="23"/>
      <c r="CT576" s="23"/>
      <c r="CU576" s="23"/>
      <c r="CV576" s="23"/>
      <c r="CW576" s="23"/>
      <c r="CX576" s="23"/>
      <c r="CY576" s="23"/>
      <c r="CZ576" s="23"/>
      <c r="DA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  <c r="CB577" s="23"/>
      <c r="CC577" s="23"/>
      <c r="CD577" s="23"/>
      <c r="CE577" s="23"/>
      <c r="CF577" s="23"/>
      <c r="CG577" s="23"/>
      <c r="CH577" s="23"/>
      <c r="CI577" s="23"/>
      <c r="CJ577" s="23"/>
      <c r="CK577" s="23"/>
      <c r="CL577" s="23"/>
      <c r="CM577" s="23"/>
      <c r="CN577" s="23"/>
      <c r="CO577" s="23"/>
      <c r="CP577" s="23"/>
      <c r="CQ577" s="23"/>
      <c r="CR577" s="23"/>
      <c r="CS577" s="23"/>
      <c r="CT577" s="23"/>
      <c r="CU577" s="23"/>
      <c r="CV577" s="23"/>
      <c r="CW577" s="23"/>
      <c r="CX577" s="23"/>
      <c r="CY577" s="23"/>
      <c r="CZ577" s="23"/>
      <c r="DA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  <c r="CB578" s="23"/>
      <c r="CC578" s="23"/>
      <c r="CD578" s="23"/>
      <c r="CE578" s="23"/>
      <c r="CF578" s="23"/>
      <c r="CG578" s="23"/>
      <c r="CH578" s="23"/>
      <c r="CI578" s="23"/>
      <c r="CJ578" s="23"/>
      <c r="CK578" s="23"/>
      <c r="CL578" s="23"/>
      <c r="CM578" s="23"/>
      <c r="CN578" s="23"/>
      <c r="CO578" s="23"/>
      <c r="CP578" s="23"/>
      <c r="CQ578" s="23"/>
      <c r="CR578" s="23"/>
      <c r="CS578" s="23"/>
      <c r="CT578" s="23"/>
      <c r="CU578" s="23"/>
      <c r="CV578" s="23"/>
      <c r="CW578" s="23"/>
      <c r="CX578" s="23"/>
      <c r="CY578" s="23"/>
      <c r="CZ578" s="23"/>
      <c r="DA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  <c r="CB579" s="23"/>
      <c r="CC579" s="23"/>
      <c r="CD579" s="23"/>
      <c r="CE579" s="23"/>
      <c r="CF579" s="23"/>
      <c r="CG579" s="23"/>
      <c r="CH579" s="23"/>
      <c r="CI579" s="23"/>
      <c r="CJ579" s="23"/>
      <c r="CK579" s="23"/>
      <c r="CL579" s="23"/>
      <c r="CM579" s="23"/>
      <c r="CN579" s="23"/>
      <c r="CO579" s="23"/>
      <c r="CP579" s="23"/>
      <c r="CQ579" s="23"/>
      <c r="CR579" s="23"/>
      <c r="CS579" s="23"/>
      <c r="CT579" s="23"/>
      <c r="CU579" s="23"/>
      <c r="CV579" s="23"/>
      <c r="CW579" s="23"/>
      <c r="CX579" s="23"/>
      <c r="CY579" s="23"/>
      <c r="CZ579" s="23"/>
      <c r="DA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  <c r="CB580" s="23"/>
      <c r="CC580" s="23"/>
      <c r="CD580" s="23"/>
      <c r="CE580" s="23"/>
      <c r="CF580" s="23"/>
      <c r="CG580" s="23"/>
      <c r="CH580" s="23"/>
      <c r="CI580" s="23"/>
      <c r="CJ580" s="23"/>
      <c r="CK580" s="23"/>
      <c r="CL580" s="23"/>
      <c r="CM580" s="23"/>
      <c r="CN580" s="23"/>
      <c r="CO580" s="23"/>
      <c r="CP580" s="23"/>
      <c r="CQ580" s="23"/>
      <c r="CR580" s="23"/>
      <c r="CS580" s="23"/>
      <c r="CT580" s="23"/>
      <c r="CU580" s="23"/>
      <c r="CV580" s="23"/>
      <c r="CW580" s="23"/>
      <c r="CX580" s="23"/>
      <c r="CY580" s="23"/>
      <c r="CZ580" s="23"/>
      <c r="DA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  <c r="CB581" s="23"/>
      <c r="CC581" s="23"/>
      <c r="CD581" s="23"/>
      <c r="CE581" s="23"/>
      <c r="CF581" s="23"/>
      <c r="CG581" s="23"/>
      <c r="CH581" s="23"/>
      <c r="CI581" s="23"/>
      <c r="CJ581" s="23"/>
      <c r="CK581" s="23"/>
      <c r="CL581" s="23"/>
      <c r="CM581" s="23"/>
      <c r="CN581" s="23"/>
      <c r="CO581" s="23"/>
      <c r="CP581" s="23"/>
      <c r="CQ581" s="23"/>
      <c r="CR581" s="23"/>
      <c r="CS581" s="23"/>
      <c r="CT581" s="23"/>
      <c r="CU581" s="23"/>
      <c r="CV581" s="23"/>
      <c r="CW581" s="23"/>
      <c r="CX581" s="23"/>
      <c r="CY581" s="23"/>
      <c r="CZ581" s="23"/>
      <c r="DA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  <c r="CB582" s="23"/>
      <c r="CC582" s="23"/>
      <c r="CD582" s="23"/>
      <c r="CE582" s="23"/>
      <c r="CF582" s="23"/>
      <c r="CG582" s="23"/>
      <c r="CH582" s="23"/>
      <c r="CI582" s="23"/>
      <c r="CJ582" s="23"/>
      <c r="CK582" s="23"/>
      <c r="CL582" s="23"/>
      <c r="CM582" s="23"/>
      <c r="CN582" s="23"/>
      <c r="CO582" s="23"/>
      <c r="CP582" s="23"/>
      <c r="CQ582" s="23"/>
      <c r="CR582" s="23"/>
      <c r="CS582" s="23"/>
      <c r="CT582" s="23"/>
      <c r="CU582" s="23"/>
      <c r="CV582" s="23"/>
      <c r="CW582" s="23"/>
      <c r="CX582" s="23"/>
      <c r="CY582" s="23"/>
      <c r="CZ582" s="23"/>
      <c r="DA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  <c r="CA583" s="23"/>
      <c r="CB583" s="23"/>
      <c r="CC583" s="23"/>
      <c r="CD583" s="23"/>
      <c r="CE583" s="23"/>
      <c r="CF583" s="23"/>
      <c r="CG583" s="23"/>
      <c r="CH583" s="23"/>
      <c r="CI583" s="23"/>
      <c r="CJ583" s="23"/>
      <c r="CK583" s="23"/>
      <c r="CL583" s="23"/>
      <c r="CM583" s="23"/>
      <c r="CN583" s="23"/>
      <c r="CO583" s="23"/>
      <c r="CP583" s="23"/>
      <c r="CQ583" s="23"/>
      <c r="CR583" s="23"/>
      <c r="CS583" s="23"/>
      <c r="CT583" s="23"/>
      <c r="CU583" s="23"/>
      <c r="CV583" s="23"/>
      <c r="CW583" s="23"/>
      <c r="CX583" s="23"/>
      <c r="CY583" s="23"/>
      <c r="CZ583" s="23"/>
      <c r="DA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  <c r="CA584" s="23"/>
      <c r="CB584" s="23"/>
      <c r="CC584" s="23"/>
      <c r="CD584" s="23"/>
      <c r="CE584" s="23"/>
      <c r="CF584" s="23"/>
      <c r="CG584" s="23"/>
      <c r="CH584" s="23"/>
      <c r="CI584" s="23"/>
      <c r="CJ584" s="23"/>
      <c r="CK584" s="23"/>
      <c r="CL584" s="23"/>
      <c r="CM584" s="23"/>
      <c r="CN584" s="23"/>
      <c r="CO584" s="23"/>
      <c r="CP584" s="23"/>
      <c r="CQ584" s="23"/>
      <c r="CR584" s="23"/>
      <c r="CS584" s="23"/>
      <c r="CT584" s="23"/>
      <c r="CU584" s="23"/>
      <c r="CV584" s="23"/>
      <c r="CW584" s="23"/>
      <c r="CX584" s="23"/>
      <c r="CY584" s="23"/>
      <c r="CZ584" s="23"/>
      <c r="DA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  <c r="CA585" s="23"/>
      <c r="CB585" s="23"/>
      <c r="CC585" s="23"/>
      <c r="CD585" s="23"/>
      <c r="CE585" s="23"/>
      <c r="CF585" s="23"/>
      <c r="CG585" s="23"/>
      <c r="CH585" s="23"/>
      <c r="CI585" s="23"/>
      <c r="CJ585" s="23"/>
      <c r="CK585" s="23"/>
      <c r="CL585" s="23"/>
      <c r="CM585" s="23"/>
      <c r="CN585" s="23"/>
      <c r="CO585" s="23"/>
      <c r="CP585" s="23"/>
      <c r="CQ585" s="23"/>
      <c r="CR585" s="23"/>
      <c r="CS585" s="23"/>
      <c r="CT585" s="23"/>
      <c r="CU585" s="23"/>
      <c r="CV585" s="23"/>
      <c r="CW585" s="23"/>
      <c r="CX585" s="23"/>
      <c r="CY585" s="23"/>
      <c r="CZ585" s="23"/>
      <c r="DA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  <c r="CB586" s="23"/>
      <c r="CC586" s="23"/>
      <c r="CD586" s="23"/>
      <c r="CE586" s="23"/>
      <c r="CF586" s="23"/>
      <c r="CG586" s="23"/>
      <c r="CH586" s="23"/>
      <c r="CI586" s="23"/>
      <c r="CJ586" s="23"/>
      <c r="CK586" s="23"/>
      <c r="CL586" s="23"/>
      <c r="CM586" s="23"/>
      <c r="CN586" s="23"/>
      <c r="CO586" s="23"/>
      <c r="CP586" s="23"/>
      <c r="CQ586" s="23"/>
      <c r="CR586" s="23"/>
      <c r="CS586" s="23"/>
      <c r="CT586" s="23"/>
      <c r="CU586" s="23"/>
      <c r="CV586" s="23"/>
      <c r="CW586" s="23"/>
      <c r="CX586" s="23"/>
      <c r="CY586" s="23"/>
      <c r="CZ586" s="23"/>
      <c r="DA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  <c r="CB587" s="23"/>
      <c r="CC587" s="23"/>
      <c r="CD587" s="23"/>
      <c r="CE587" s="23"/>
      <c r="CF587" s="23"/>
      <c r="CG587" s="23"/>
      <c r="CH587" s="23"/>
      <c r="CI587" s="23"/>
      <c r="CJ587" s="23"/>
      <c r="CK587" s="23"/>
      <c r="CL587" s="23"/>
      <c r="CM587" s="23"/>
      <c r="CN587" s="23"/>
      <c r="CO587" s="23"/>
      <c r="CP587" s="23"/>
      <c r="CQ587" s="23"/>
      <c r="CR587" s="23"/>
      <c r="CS587" s="23"/>
      <c r="CT587" s="23"/>
      <c r="CU587" s="23"/>
      <c r="CV587" s="23"/>
      <c r="CW587" s="23"/>
      <c r="CX587" s="23"/>
      <c r="CY587" s="23"/>
      <c r="CZ587" s="23"/>
      <c r="DA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  <c r="CA588" s="23"/>
      <c r="CB588" s="23"/>
      <c r="CC588" s="23"/>
      <c r="CD588" s="23"/>
      <c r="CE588" s="23"/>
      <c r="CF588" s="23"/>
      <c r="CG588" s="23"/>
      <c r="CH588" s="23"/>
      <c r="CI588" s="23"/>
      <c r="CJ588" s="23"/>
      <c r="CK588" s="23"/>
      <c r="CL588" s="23"/>
      <c r="CM588" s="23"/>
      <c r="CN588" s="23"/>
      <c r="CO588" s="23"/>
      <c r="CP588" s="23"/>
      <c r="CQ588" s="23"/>
      <c r="CR588" s="23"/>
      <c r="CS588" s="23"/>
      <c r="CT588" s="23"/>
      <c r="CU588" s="23"/>
      <c r="CV588" s="23"/>
      <c r="CW588" s="23"/>
      <c r="CX588" s="23"/>
      <c r="CY588" s="23"/>
      <c r="CZ588" s="23"/>
      <c r="DA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  <c r="CA589" s="23"/>
      <c r="CB589" s="23"/>
      <c r="CC589" s="23"/>
      <c r="CD589" s="23"/>
      <c r="CE589" s="23"/>
      <c r="CF589" s="23"/>
      <c r="CG589" s="23"/>
      <c r="CH589" s="23"/>
      <c r="CI589" s="23"/>
      <c r="CJ589" s="23"/>
      <c r="CK589" s="23"/>
      <c r="CL589" s="23"/>
      <c r="CM589" s="23"/>
      <c r="CN589" s="23"/>
      <c r="CO589" s="23"/>
      <c r="CP589" s="23"/>
      <c r="CQ589" s="23"/>
      <c r="CR589" s="23"/>
      <c r="CS589" s="23"/>
      <c r="CT589" s="23"/>
      <c r="CU589" s="23"/>
      <c r="CV589" s="23"/>
      <c r="CW589" s="23"/>
      <c r="CX589" s="23"/>
      <c r="CY589" s="23"/>
      <c r="CZ589" s="23"/>
      <c r="DA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  <c r="CB590" s="23"/>
      <c r="CC590" s="23"/>
      <c r="CD590" s="23"/>
      <c r="CE590" s="23"/>
      <c r="CF590" s="23"/>
      <c r="CG590" s="23"/>
      <c r="CH590" s="23"/>
      <c r="CI590" s="23"/>
      <c r="CJ590" s="23"/>
      <c r="CK590" s="23"/>
      <c r="CL590" s="23"/>
      <c r="CM590" s="23"/>
      <c r="CN590" s="23"/>
      <c r="CO590" s="23"/>
      <c r="CP590" s="23"/>
      <c r="CQ590" s="23"/>
      <c r="CR590" s="23"/>
      <c r="CS590" s="23"/>
      <c r="CT590" s="23"/>
      <c r="CU590" s="23"/>
      <c r="CV590" s="23"/>
      <c r="CW590" s="23"/>
      <c r="CX590" s="23"/>
      <c r="CY590" s="23"/>
      <c r="CZ590" s="23"/>
      <c r="DA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  <c r="CA591" s="23"/>
      <c r="CB591" s="23"/>
      <c r="CC591" s="23"/>
      <c r="CD591" s="23"/>
      <c r="CE591" s="23"/>
      <c r="CF591" s="23"/>
      <c r="CG591" s="23"/>
      <c r="CH591" s="23"/>
      <c r="CI591" s="23"/>
      <c r="CJ591" s="23"/>
      <c r="CK591" s="23"/>
      <c r="CL591" s="23"/>
      <c r="CM591" s="23"/>
      <c r="CN591" s="23"/>
      <c r="CO591" s="23"/>
      <c r="CP591" s="23"/>
      <c r="CQ591" s="23"/>
      <c r="CR591" s="23"/>
      <c r="CS591" s="23"/>
      <c r="CT591" s="23"/>
      <c r="CU591" s="23"/>
      <c r="CV591" s="23"/>
      <c r="CW591" s="23"/>
      <c r="CX591" s="23"/>
      <c r="CY591" s="23"/>
      <c r="CZ591" s="23"/>
      <c r="DA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  <c r="CA592" s="23"/>
      <c r="CB592" s="23"/>
      <c r="CC592" s="23"/>
      <c r="CD592" s="23"/>
      <c r="CE592" s="23"/>
      <c r="CF592" s="23"/>
      <c r="CG592" s="23"/>
      <c r="CH592" s="23"/>
      <c r="CI592" s="23"/>
      <c r="CJ592" s="23"/>
      <c r="CK592" s="23"/>
      <c r="CL592" s="23"/>
      <c r="CM592" s="23"/>
      <c r="CN592" s="23"/>
      <c r="CO592" s="23"/>
      <c r="CP592" s="23"/>
      <c r="CQ592" s="23"/>
      <c r="CR592" s="23"/>
      <c r="CS592" s="23"/>
      <c r="CT592" s="23"/>
      <c r="CU592" s="23"/>
      <c r="CV592" s="23"/>
      <c r="CW592" s="23"/>
      <c r="CX592" s="23"/>
      <c r="CY592" s="23"/>
      <c r="CZ592" s="23"/>
      <c r="DA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  <c r="CA593" s="23"/>
      <c r="CB593" s="23"/>
      <c r="CC593" s="23"/>
      <c r="CD593" s="23"/>
      <c r="CE593" s="23"/>
      <c r="CF593" s="23"/>
      <c r="CG593" s="23"/>
      <c r="CH593" s="23"/>
      <c r="CI593" s="23"/>
      <c r="CJ593" s="23"/>
      <c r="CK593" s="23"/>
      <c r="CL593" s="23"/>
      <c r="CM593" s="23"/>
      <c r="CN593" s="23"/>
      <c r="CO593" s="23"/>
      <c r="CP593" s="23"/>
      <c r="CQ593" s="23"/>
      <c r="CR593" s="23"/>
      <c r="CS593" s="23"/>
      <c r="CT593" s="23"/>
      <c r="CU593" s="23"/>
      <c r="CV593" s="23"/>
      <c r="CW593" s="23"/>
      <c r="CX593" s="23"/>
      <c r="CY593" s="23"/>
      <c r="CZ593" s="23"/>
      <c r="DA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  <c r="CA594" s="23"/>
      <c r="CB594" s="23"/>
      <c r="CC594" s="23"/>
      <c r="CD594" s="23"/>
      <c r="CE594" s="23"/>
      <c r="CF594" s="23"/>
      <c r="CG594" s="23"/>
      <c r="CH594" s="23"/>
      <c r="CI594" s="23"/>
      <c r="CJ594" s="23"/>
      <c r="CK594" s="23"/>
      <c r="CL594" s="23"/>
      <c r="CM594" s="23"/>
      <c r="CN594" s="23"/>
      <c r="CO594" s="23"/>
      <c r="CP594" s="23"/>
      <c r="CQ594" s="23"/>
      <c r="CR594" s="23"/>
      <c r="CS594" s="23"/>
      <c r="CT594" s="23"/>
      <c r="CU594" s="23"/>
      <c r="CV594" s="23"/>
      <c r="CW594" s="23"/>
      <c r="CX594" s="23"/>
      <c r="CY594" s="23"/>
      <c r="CZ594" s="23"/>
      <c r="DA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  <c r="CB595" s="23"/>
      <c r="CC595" s="23"/>
      <c r="CD595" s="23"/>
      <c r="CE595" s="23"/>
      <c r="CF595" s="23"/>
      <c r="CG595" s="23"/>
      <c r="CH595" s="23"/>
      <c r="CI595" s="23"/>
      <c r="CJ595" s="23"/>
      <c r="CK595" s="23"/>
      <c r="CL595" s="23"/>
      <c r="CM595" s="23"/>
      <c r="CN595" s="23"/>
      <c r="CO595" s="23"/>
      <c r="CP595" s="23"/>
      <c r="CQ595" s="23"/>
      <c r="CR595" s="23"/>
      <c r="CS595" s="23"/>
      <c r="CT595" s="23"/>
      <c r="CU595" s="23"/>
      <c r="CV595" s="23"/>
      <c r="CW595" s="23"/>
      <c r="CX595" s="23"/>
      <c r="CY595" s="23"/>
      <c r="CZ595" s="23"/>
      <c r="DA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  <c r="CA596" s="23"/>
      <c r="CB596" s="23"/>
      <c r="CC596" s="23"/>
      <c r="CD596" s="23"/>
      <c r="CE596" s="23"/>
      <c r="CF596" s="23"/>
      <c r="CG596" s="23"/>
      <c r="CH596" s="23"/>
      <c r="CI596" s="23"/>
      <c r="CJ596" s="23"/>
      <c r="CK596" s="23"/>
      <c r="CL596" s="23"/>
      <c r="CM596" s="23"/>
      <c r="CN596" s="23"/>
      <c r="CO596" s="23"/>
      <c r="CP596" s="23"/>
      <c r="CQ596" s="23"/>
      <c r="CR596" s="23"/>
      <c r="CS596" s="23"/>
      <c r="CT596" s="23"/>
      <c r="CU596" s="23"/>
      <c r="CV596" s="23"/>
      <c r="CW596" s="23"/>
      <c r="CX596" s="23"/>
      <c r="CY596" s="23"/>
      <c r="CZ596" s="23"/>
      <c r="DA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  <c r="CA597" s="23"/>
      <c r="CB597" s="23"/>
      <c r="CC597" s="23"/>
      <c r="CD597" s="23"/>
      <c r="CE597" s="23"/>
      <c r="CF597" s="23"/>
      <c r="CG597" s="23"/>
      <c r="CH597" s="23"/>
      <c r="CI597" s="23"/>
      <c r="CJ597" s="23"/>
      <c r="CK597" s="23"/>
      <c r="CL597" s="23"/>
      <c r="CM597" s="23"/>
      <c r="CN597" s="23"/>
      <c r="CO597" s="23"/>
      <c r="CP597" s="23"/>
      <c r="CQ597" s="23"/>
      <c r="CR597" s="23"/>
      <c r="CS597" s="23"/>
      <c r="CT597" s="23"/>
      <c r="CU597" s="23"/>
      <c r="CV597" s="23"/>
      <c r="CW597" s="23"/>
      <c r="CX597" s="23"/>
      <c r="CY597" s="23"/>
      <c r="CZ597" s="23"/>
      <c r="DA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  <c r="CB598" s="23"/>
      <c r="CC598" s="23"/>
      <c r="CD598" s="23"/>
      <c r="CE598" s="23"/>
      <c r="CF598" s="23"/>
      <c r="CG598" s="23"/>
      <c r="CH598" s="23"/>
      <c r="CI598" s="23"/>
      <c r="CJ598" s="23"/>
      <c r="CK598" s="23"/>
      <c r="CL598" s="23"/>
      <c r="CM598" s="23"/>
      <c r="CN598" s="23"/>
      <c r="CO598" s="23"/>
      <c r="CP598" s="23"/>
      <c r="CQ598" s="23"/>
      <c r="CR598" s="23"/>
      <c r="CS598" s="23"/>
      <c r="CT598" s="23"/>
      <c r="CU598" s="23"/>
      <c r="CV598" s="23"/>
      <c r="CW598" s="23"/>
      <c r="CX598" s="23"/>
      <c r="CY598" s="23"/>
      <c r="CZ598" s="23"/>
      <c r="DA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  <c r="CE599" s="23"/>
      <c r="CF599" s="23"/>
      <c r="CG599" s="23"/>
      <c r="CH599" s="23"/>
      <c r="CI599" s="23"/>
      <c r="CJ599" s="23"/>
      <c r="CK599" s="23"/>
      <c r="CL599" s="23"/>
      <c r="CM599" s="23"/>
      <c r="CN599" s="23"/>
      <c r="CO599" s="23"/>
      <c r="CP599" s="23"/>
      <c r="CQ599" s="23"/>
      <c r="CR599" s="23"/>
      <c r="CS599" s="23"/>
      <c r="CT599" s="23"/>
      <c r="CU599" s="23"/>
      <c r="CV599" s="23"/>
      <c r="CW599" s="23"/>
      <c r="CX599" s="23"/>
      <c r="CY599" s="23"/>
      <c r="CZ599" s="23"/>
      <c r="DA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  <c r="CB600" s="23"/>
      <c r="CC600" s="23"/>
      <c r="CD600" s="23"/>
      <c r="CE600" s="23"/>
      <c r="CF600" s="23"/>
      <c r="CG600" s="23"/>
      <c r="CH600" s="23"/>
      <c r="CI600" s="23"/>
      <c r="CJ600" s="23"/>
      <c r="CK600" s="23"/>
      <c r="CL600" s="23"/>
      <c r="CM600" s="23"/>
      <c r="CN600" s="23"/>
      <c r="CO600" s="23"/>
      <c r="CP600" s="23"/>
      <c r="CQ600" s="23"/>
      <c r="CR600" s="23"/>
      <c r="CS600" s="23"/>
      <c r="CT600" s="23"/>
      <c r="CU600" s="23"/>
      <c r="CV600" s="23"/>
      <c r="CW600" s="23"/>
      <c r="CX600" s="23"/>
      <c r="CY600" s="23"/>
      <c r="CZ600" s="23"/>
      <c r="DA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  <c r="CB601" s="23"/>
      <c r="CC601" s="23"/>
      <c r="CD601" s="23"/>
      <c r="CE601" s="23"/>
      <c r="CF601" s="23"/>
      <c r="CG601" s="23"/>
      <c r="CH601" s="23"/>
      <c r="CI601" s="23"/>
      <c r="CJ601" s="23"/>
      <c r="CK601" s="23"/>
      <c r="CL601" s="23"/>
      <c r="CM601" s="23"/>
      <c r="CN601" s="23"/>
      <c r="CO601" s="23"/>
      <c r="CP601" s="23"/>
      <c r="CQ601" s="23"/>
      <c r="CR601" s="23"/>
      <c r="CS601" s="23"/>
      <c r="CT601" s="23"/>
      <c r="CU601" s="23"/>
      <c r="CV601" s="23"/>
      <c r="CW601" s="23"/>
      <c r="CX601" s="23"/>
      <c r="CY601" s="23"/>
      <c r="CZ601" s="23"/>
      <c r="DA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  <c r="CB602" s="23"/>
      <c r="CC602" s="23"/>
      <c r="CD602" s="23"/>
      <c r="CE602" s="23"/>
      <c r="CF602" s="23"/>
      <c r="CG602" s="23"/>
      <c r="CH602" s="23"/>
      <c r="CI602" s="23"/>
      <c r="CJ602" s="23"/>
      <c r="CK602" s="23"/>
      <c r="CL602" s="23"/>
      <c r="CM602" s="23"/>
      <c r="CN602" s="23"/>
      <c r="CO602" s="23"/>
      <c r="CP602" s="23"/>
      <c r="CQ602" s="23"/>
      <c r="CR602" s="23"/>
      <c r="CS602" s="23"/>
      <c r="CT602" s="23"/>
      <c r="CU602" s="23"/>
      <c r="CV602" s="23"/>
      <c r="CW602" s="23"/>
      <c r="CX602" s="23"/>
      <c r="CY602" s="23"/>
      <c r="CZ602" s="23"/>
      <c r="DA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  <c r="CA603" s="23"/>
      <c r="CB603" s="23"/>
      <c r="CC603" s="23"/>
      <c r="CD603" s="23"/>
      <c r="CE603" s="23"/>
      <c r="CF603" s="23"/>
      <c r="CG603" s="23"/>
      <c r="CH603" s="23"/>
      <c r="CI603" s="23"/>
      <c r="CJ603" s="23"/>
      <c r="CK603" s="23"/>
      <c r="CL603" s="23"/>
      <c r="CM603" s="23"/>
      <c r="CN603" s="23"/>
      <c r="CO603" s="23"/>
      <c r="CP603" s="23"/>
      <c r="CQ603" s="23"/>
      <c r="CR603" s="23"/>
      <c r="CS603" s="23"/>
      <c r="CT603" s="23"/>
      <c r="CU603" s="23"/>
      <c r="CV603" s="23"/>
      <c r="CW603" s="23"/>
      <c r="CX603" s="23"/>
      <c r="CY603" s="23"/>
      <c r="CZ603" s="23"/>
      <c r="DA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  <c r="CA604" s="23"/>
      <c r="CB604" s="23"/>
      <c r="CC604" s="23"/>
      <c r="CD604" s="23"/>
      <c r="CE604" s="23"/>
      <c r="CF604" s="23"/>
      <c r="CG604" s="23"/>
      <c r="CH604" s="23"/>
      <c r="CI604" s="23"/>
      <c r="CJ604" s="23"/>
      <c r="CK604" s="23"/>
      <c r="CL604" s="23"/>
      <c r="CM604" s="23"/>
      <c r="CN604" s="23"/>
      <c r="CO604" s="23"/>
      <c r="CP604" s="23"/>
      <c r="CQ604" s="23"/>
      <c r="CR604" s="23"/>
      <c r="CS604" s="23"/>
      <c r="CT604" s="23"/>
      <c r="CU604" s="23"/>
      <c r="CV604" s="23"/>
      <c r="CW604" s="23"/>
      <c r="CX604" s="23"/>
      <c r="CY604" s="23"/>
      <c r="CZ604" s="23"/>
      <c r="DA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  <c r="CB605" s="23"/>
      <c r="CC605" s="23"/>
      <c r="CD605" s="23"/>
      <c r="CE605" s="23"/>
      <c r="CF605" s="23"/>
      <c r="CG605" s="23"/>
      <c r="CH605" s="23"/>
      <c r="CI605" s="23"/>
      <c r="CJ605" s="23"/>
      <c r="CK605" s="23"/>
      <c r="CL605" s="23"/>
      <c r="CM605" s="23"/>
      <c r="CN605" s="23"/>
      <c r="CO605" s="23"/>
      <c r="CP605" s="23"/>
      <c r="CQ605" s="23"/>
      <c r="CR605" s="23"/>
      <c r="CS605" s="23"/>
      <c r="CT605" s="23"/>
      <c r="CU605" s="23"/>
      <c r="CV605" s="23"/>
      <c r="CW605" s="23"/>
      <c r="CX605" s="23"/>
      <c r="CY605" s="23"/>
      <c r="CZ605" s="23"/>
      <c r="DA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  <c r="CA606" s="23"/>
      <c r="CB606" s="23"/>
      <c r="CC606" s="23"/>
      <c r="CD606" s="23"/>
      <c r="CE606" s="23"/>
      <c r="CF606" s="23"/>
      <c r="CG606" s="23"/>
      <c r="CH606" s="23"/>
      <c r="CI606" s="23"/>
      <c r="CJ606" s="23"/>
      <c r="CK606" s="23"/>
      <c r="CL606" s="23"/>
      <c r="CM606" s="23"/>
      <c r="CN606" s="23"/>
      <c r="CO606" s="23"/>
      <c r="CP606" s="23"/>
      <c r="CQ606" s="23"/>
      <c r="CR606" s="23"/>
      <c r="CS606" s="23"/>
      <c r="CT606" s="23"/>
      <c r="CU606" s="23"/>
      <c r="CV606" s="23"/>
      <c r="CW606" s="23"/>
      <c r="CX606" s="23"/>
      <c r="CY606" s="23"/>
      <c r="CZ606" s="23"/>
      <c r="DA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  <c r="CA607" s="23"/>
      <c r="CB607" s="23"/>
      <c r="CC607" s="23"/>
      <c r="CD607" s="23"/>
      <c r="CE607" s="23"/>
      <c r="CF607" s="23"/>
      <c r="CG607" s="23"/>
      <c r="CH607" s="23"/>
      <c r="CI607" s="23"/>
      <c r="CJ607" s="23"/>
      <c r="CK607" s="23"/>
      <c r="CL607" s="23"/>
      <c r="CM607" s="23"/>
      <c r="CN607" s="23"/>
      <c r="CO607" s="23"/>
      <c r="CP607" s="23"/>
      <c r="CQ607" s="23"/>
      <c r="CR607" s="23"/>
      <c r="CS607" s="23"/>
      <c r="CT607" s="23"/>
      <c r="CU607" s="23"/>
      <c r="CV607" s="23"/>
      <c r="CW607" s="23"/>
      <c r="CX607" s="23"/>
      <c r="CY607" s="23"/>
      <c r="CZ607" s="23"/>
      <c r="DA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  <c r="CA608" s="23"/>
      <c r="CB608" s="23"/>
      <c r="CC608" s="23"/>
      <c r="CD608" s="23"/>
      <c r="CE608" s="23"/>
      <c r="CF608" s="23"/>
      <c r="CG608" s="23"/>
      <c r="CH608" s="23"/>
      <c r="CI608" s="23"/>
      <c r="CJ608" s="23"/>
      <c r="CK608" s="23"/>
      <c r="CL608" s="23"/>
      <c r="CM608" s="23"/>
      <c r="CN608" s="23"/>
      <c r="CO608" s="23"/>
      <c r="CP608" s="23"/>
      <c r="CQ608" s="23"/>
      <c r="CR608" s="23"/>
      <c r="CS608" s="23"/>
      <c r="CT608" s="23"/>
      <c r="CU608" s="23"/>
      <c r="CV608" s="23"/>
      <c r="CW608" s="23"/>
      <c r="CX608" s="23"/>
      <c r="CY608" s="23"/>
      <c r="CZ608" s="23"/>
      <c r="DA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  <c r="CB609" s="23"/>
      <c r="CC609" s="23"/>
      <c r="CD609" s="23"/>
      <c r="CE609" s="23"/>
      <c r="CF609" s="23"/>
      <c r="CG609" s="23"/>
      <c r="CH609" s="23"/>
      <c r="CI609" s="23"/>
      <c r="CJ609" s="23"/>
      <c r="CK609" s="23"/>
      <c r="CL609" s="23"/>
      <c r="CM609" s="23"/>
      <c r="CN609" s="23"/>
      <c r="CO609" s="23"/>
      <c r="CP609" s="23"/>
      <c r="CQ609" s="23"/>
      <c r="CR609" s="23"/>
      <c r="CS609" s="23"/>
      <c r="CT609" s="23"/>
      <c r="CU609" s="23"/>
      <c r="CV609" s="23"/>
      <c r="CW609" s="23"/>
      <c r="CX609" s="23"/>
      <c r="CY609" s="23"/>
      <c r="CZ609" s="23"/>
      <c r="DA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  <c r="CE610" s="23"/>
      <c r="CF610" s="23"/>
      <c r="CG610" s="23"/>
      <c r="CH610" s="23"/>
      <c r="CI610" s="23"/>
      <c r="CJ610" s="23"/>
      <c r="CK610" s="23"/>
      <c r="CL610" s="23"/>
      <c r="CM610" s="23"/>
      <c r="CN610" s="23"/>
      <c r="CO610" s="23"/>
      <c r="CP610" s="23"/>
      <c r="CQ610" s="23"/>
      <c r="CR610" s="23"/>
      <c r="CS610" s="23"/>
      <c r="CT610" s="23"/>
      <c r="CU610" s="23"/>
      <c r="CV610" s="23"/>
      <c r="CW610" s="23"/>
      <c r="CX610" s="23"/>
      <c r="CY610" s="23"/>
      <c r="CZ610" s="23"/>
      <c r="DA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  <c r="CB611" s="23"/>
      <c r="CC611" s="23"/>
      <c r="CD611" s="23"/>
      <c r="CE611" s="23"/>
      <c r="CF611" s="23"/>
      <c r="CG611" s="23"/>
      <c r="CH611" s="23"/>
      <c r="CI611" s="23"/>
      <c r="CJ611" s="23"/>
      <c r="CK611" s="23"/>
      <c r="CL611" s="23"/>
      <c r="CM611" s="23"/>
      <c r="CN611" s="23"/>
      <c r="CO611" s="23"/>
      <c r="CP611" s="23"/>
      <c r="CQ611" s="23"/>
      <c r="CR611" s="23"/>
      <c r="CS611" s="23"/>
      <c r="CT611" s="23"/>
      <c r="CU611" s="23"/>
      <c r="CV611" s="23"/>
      <c r="CW611" s="23"/>
      <c r="CX611" s="23"/>
      <c r="CY611" s="23"/>
      <c r="CZ611" s="23"/>
      <c r="DA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  <c r="CA612" s="23"/>
      <c r="CB612" s="23"/>
      <c r="CC612" s="23"/>
      <c r="CD612" s="23"/>
      <c r="CE612" s="23"/>
      <c r="CF612" s="23"/>
      <c r="CG612" s="23"/>
      <c r="CH612" s="23"/>
      <c r="CI612" s="23"/>
      <c r="CJ612" s="23"/>
      <c r="CK612" s="23"/>
      <c r="CL612" s="23"/>
      <c r="CM612" s="23"/>
      <c r="CN612" s="23"/>
      <c r="CO612" s="23"/>
      <c r="CP612" s="23"/>
      <c r="CQ612" s="23"/>
      <c r="CR612" s="23"/>
      <c r="CS612" s="23"/>
      <c r="CT612" s="23"/>
      <c r="CU612" s="23"/>
      <c r="CV612" s="23"/>
      <c r="CW612" s="23"/>
      <c r="CX612" s="23"/>
      <c r="CY612" s="23"/>
      <c r="CZ612" s="23"/>
      <c r="DA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  <c r="CA613" s="23"/>
      <c r="CB613" s="23"/>
      <c r="CC613" s="23"/>
      <c r="CD613" s="23"/>
      <c r="CE613" s="23"/>
      <c r="CF613" s="23"/>
      <c r="CG613" s="23"/>
      <c r="CH613" s="23"/>
      <c r="CI613" s="23"/>
      <c r="CJ613" s="23"/>
      <c r="CK613" s="23"/>
      <c r="CL613" s="23"/>
      <c r="CM613" s="23"/>
      <c r="CN613" s="23"/>
      <c r="CO613" s="23"/>
      <c r="CP613" s="23"/>
      <c r="CQ613" s="23"/>
      <c r="CR613" s="23"/>
      <c r="CS613" s="23"/>
      <c r="CT613" s="23"/>
      <c r="CU613" s="23"/>
      <c r="CV613" s="23"/>
      <c r="CW613" s="23"/>
      <c r="CX613" s="23"/>
      <c r="CY613" s="23"/>
      <c r="CZ613" s="23"/>
      <c r="DA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  <c r="CB614" s="23"/>
      <c r="CC614" s="23"/>
      <c r="CD614" s="23"/>
      <c r="CE614" s="23"/>
      <c r="CF614" s="23"/>
      <c r="CG614" s="23"/>
      <c r="CH614" s="23"/>
      <c r="CI614" s="23"/>
      <c r="CJ614" s="23"/>
      <c r="CK614" s="23"/>
      <c r="CL614" s="23"/>
      <c r="CM614" s="23"/>
      <c r="CN614" s="23"/>
      <c r="CO614" s="23"/>
      <c r="CP614" s="23"/>
      <c r="CQ614" s="23"/>
      <c r="CR614" s="23"/>
      <c r="CS614" s="23"/>
      <c r="CT614" s="23"/>
      <c r="CU614" s="23"/>
      <c r="CV614" s="23"/>
      <c r="CW614" s="23"/>
      <c r="CX614" s="23"/>
      <c r="CY614" s="23"/>
      <c r="CZ614" s="23"/>
      <c r="DA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  <c r="CB615" s="23"/>
      <c r="CC615" s="23"/>
      <c r="CD615" s="23"/>
      <c r="CE615" s="23"/>
      <c r="CF615" s="23"/>
      <c r="CG615" s="23"/>
      <c r="CH615" s="23"/>
      <c r="CI615" s="23"/>
      <c r="CJ615" s="23"/>
      <c r="CK615" s="23"/>
      <c r="CL615" s="23"/>
      <c r="CM615" s="23"/>
      <c r="CN615" s="23"/>
      <c r="CO615" s="23"/>
      <c r="CP615" s="23"/>
      <c r="CQ615" s="23"/>
      <c r="CR615" s="23"/>
      <c r="CS615" s="23"/>
      <c r="CT615" s="23"/>
      <c r="CU615" s="23"/>
      <c r="CV615" s="23"/>
      <c r="CW615" s="23"/>
      <c r="CX615" s="23"/>
      <c r="CY615" s="23"/>
      <c r="CZ615" s="23"/>
      <c r="DA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3"/>
      <c r="CI616" s="23"/>
      <c r="CJ616" s="23"/>
      <c r="CK616" s="23"/>
      <c r="CL616" s="23"/>
      <c r="CM616" s="23"/>
      <c r="CN616" s="23"/>
      <c r="CO616" s="23"/>
      <c r="CP616" s="23"/>
      <c r="CQ616" s="23"/>
      <c r="CR616" s="23"/>
      <c r="CS616" s="23"/>
      <c r="CT616" s="23"/>
      <c r="CU616" s="23"/>
      <c r="CV616" s="23"/>
      <c r="CW616" s="23"/>
      <c r="CX616" s="23"/>
      <c r="CY616" s="23"/>
      <c r="CZ616" s="23"/>
      <c r="DA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  <c r="CB617" s="23"/>
      <c r="CC617" s="23"/>
      <c r="CD617" s="23"/>
      <c r="CE617" s="23"/>
      <c r="CF617" s="23"/>
      <c r="CG617" s="23"/>
      <c r="CH617" s="23"/>
      <c r="CI617" s="23"/>
      <c r="CJ617" s="23"/>
      <c r="CK617" s="23"/>
      <c r="CL617" s="23"/>
      <c r="CM617" s="23"/>
      <c r="CN617" s="23"/>
      <c r="CO617" s="23"/>
      <c r="CP617" s="23"/>
      <c r="CQ617" s="23"/>
      <c r="CR617" s="23"/>
      <c r="CS617" s="23"/>
      <c r="CT617" s="23"/>
      <c r="CU617" s="23"/>
      <c r="CV617" s="23"/>
      <c r="CW617" s="23"/>
      <c r="CX617" s="23"/>
      <c r="CY617" s="23"/>
      <c r="CZ617" s="23"/>
      <c r="DA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  <c r="CB618" s="23"/>
      <c r="CC618" s="23"/>
      <c r="CD618" s="23"/>
      <c r="CE618" s="23"/>
      <c r="CF618" s="23"/>
      <c r="CG618" s="23"/>
      <c r="CH618" s="23"/>
      <c r="CI618" s="23"/>
      <c r="CJ618" s="23"/>
      <c r="CK618" s="23"/>
      <c r="CL618" s="23"/>
      <c r="CM618" s="23"/>
      <c r="CN618" s="23"/>
      <c r="CO618" s="23"/>
      <c r="CP618" s="23"/>
      <c r="CQ618" s="23"/>
      <c r="CR618" s="23"/>
      <c r="CS618" s="23"/>
      <c r="CT618" s="23"/>
      <c r="CU618" s="23"/>
      <c r="CV618" s="23"/>
      <c r="CW618" s="23"/>
      <c r="CX618" s="23"/>
      <c r="CY618" s="23"/>
      <c r="CZ618" s="23"/>
      <c r="DA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  <c r="CB619" s="23"/>
      <c r="CC619" s="23"/>
      <c r="CD619" s="23"/>
      <c r="CE619" s="23"/>
      <c r="CF619" s="23"/>
      <c r="CG619" s="23"/>
      <c r="CH619" s="23"/>
      <c r="CI619" s="23"/>
      <c r="CJ619" s="23"/>
      <c r="CK619" s="23"/>
      <c r="CL619" s="23"/>
      <c r="CM619" s="23"/>
      <c r="CN619" s="23"/>
      <c r="CO619" s="23"/>
      <c r="CP619" s="23"/>
      <c r="CQ619" s="23"/>
      <c r="CR619" s="23"/>
      <c r="CS619" s="23"/>
      <c r="CT619" s="23"/>
      <c r="CU619" s="23"/>
      <c r="CV619" s="23"/>
      <c r="CW619" s="23"/>
      <c r="CX619" s="23"/>
      <c r="CY619" s="23"/>
      <c r="CZ619" s="23"/>
      <c r="DA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  <c r="CB620" s="23"/>
      <c r="CC620" s="23"/>
      <c r="CD620" s="23"/>
      <c r="CE620" s="23"/>
      <c r="CF620" s="23"/>
      <c r="CG620" s="23"/>
      <c r="CH620" s="23"/>
      <c r="CI620" s="23"/>
      <c r="CJ620" s="23"/>
      <c r="CK620" s="23"/>
      <c r="CL620" s="23"/>
      <c r="CM620" s="23"/>
      <c r="CN620" s="23"/>
      <c r="CO620" s="23"/>
      <c r="CP620" s="23"/>
      <c r="CQ620" s="23"/>
      <c r="CR620" s="23"/>
      <c r="CS620" s="23"/>
      <c r="CT620" s="23"/>
      <c r="CU620" s="23"/>
      <c r="CV620" s="23"/>
      <c r="CW620" s="23"/>
      <c r="CX620" s="23"/>
      <c r="CY620" s="23"/>
      <c r="CZ620" s="23"/>
      <c r="DA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  <c r="CB621" s="23"/>
      <c r="CC621" s="23"/>
      <c r="CD621" s="23"/>
      <c r="CE621" s="23"/>
      <c r="CF621" s="23"/>
      <c r="CG621" s="23"/>
      <c r="CH621" s="23"/>
      <c r="CI621" s="23"/>
      <c r="CJ621" s="23"/>
      <c r="CK621" s="23"/>
      <c r="CL621" s="23"/>
      <c r="CM621" s="23"/>
      <c r="CN621" s="23"/>
      <c r="CO621" s="23"/>
      <c r="CP621" s="23"/>
      <c r="CQ621" s="23"/>
      <c r="CR621" s="23"/>
      <c r="CS621" s="23"/>
      <c r="CT621" s="23"/>
      <c r="CU621" s="23"/>
      <c r="CV621" s="23"/>
      <c r="CW621" s="23"/>
      <c r="CX621" s="23"/>
      <c r="CY621" s="23"/>
      <c r="CZ621" s="23"/>
      <c r="DA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  <c r="CA622" s="23"/>
      <c r="CB622" s="23"/>
      <c r="CC622" s="23"/>
      <c r="CD622" s="23"/>
      <c r="CE622" s="23"/>
      <c r="CF622" s="23"/>
      <c r="CG622" s="23"/>
      <c r="CH622" s="23"/>
      <c r="CI622" s="23"/>
      <c r="CJ622" s="23"/>
      <c r="CK622" s="23"/>
      <c r="CL622" s="23"/>
      <c r="CM622" s="23"/>
      <c r="CN622" s="23"/>
      <c r="CO622" s="23"/>
      <c r="CP622" s="23"/>
      <c r="CQ622" s="23"/>
      <c r="CR622" s="23"/>
      <c r="CS622" s="23"/>
      <c r="CT622" s="23"/>
      <c r="CU622" s="23"/>
      <c r="CV622" s="23"/>
      <c r="CW622" s="23"/>
      <c r="CX622" s="23"/>
      <c r="CY622" s="23"/>
      <c r="CZ622" s="23"/>
      <c r="DA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  <c r="CB623" s="23"/>
      <c r="CC623" s="23"/>
      <c r="CD623" s="23"/>
      <c r="CE623" s="23"/>
      <c r="CF623" s="23"/>
      <c r="CG623" s="23"/>
      <c r="CH623" s="23"/>
      <c r="CI623" s="23"/>
      <c r="CJ623" s="23"/>
      <c r="CK623" s="23"/>
      <c r="CL623" s="23"/>
      <c r="CM623" s="23"/>
      <c r="CN623" s="23"/>
      <c r="CO623" s="23"/>
      <c r="CP623" s="23"/>
      <c r="CQ623" s="23"/>
      <c r="CR623" s="23"/>
      <c r="CS623" s="23"/>
      <c r="CT623" s="23"/>
      <c r="CU623" s="23"/>
      <c r="CV623" s="23"/>
      <c r="CW623" s="23"/>
      <c r="CX623" s="23"/>
      <c r="CY623" s="23"/>
      <c r="CZ623" s="23"/>
      <c r="DA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  <c r="CA624" s="23"/>
      <c r="CB624" s="23"/>
      <c r="CC624" s="23"/>
      <c r="CD624" s="23"/>
      <c r="CE624" s="23"/>
      <c r="CF624" s="23"/>
      <c r="CG624" s="23"/>
      <c r="CH624" s="23"/>
      <c r="CI624" s="23"/>
      <c r="CJ624" s="23"/>
      <c r="CK624" s="23"/>
      <c r="CL624" s="23"/>
      <c r="CM624" s="23"/>
      <c r="CN624" s="23"/>
      <c r="CO624" s="23"/>
      <c r="CP624" s="23"/>
      <c r="CQ624" s="23"/>
      <c r="CR624" s="23"/>
      <c r="CS624" s="23"/>
      <c r="CT624" s="23"/>
      <c r="CU624" s="23"/>
      <c r="CV624" s="23"/>
      <c r="CW624" s="23"/>
      <c r="CX624" s="23"/>
      <c r="CY624" s="23"/>
      <c r="CZ624" s="23"/>
      <c r="DA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  <c r="CA625" s="23"/>
      <c r="CB625" s="23"/>
      <c r="CC625" s="23"/>
      <c r="CD625" s="23"/>
      <c r="CE625" s="23"/>
      <c r="CF625" s="23"/>
      <c r="CG625" s="23"/>
      <c r="CH625" s="23"/>
      <c r="CI625" s="23"/>
      <c r="CJ625" s="23"/>
      <c r="CK625" s="23"/>
      <c r="CL625" s="23"/>
      <c r="CM625" s="23"/>
      <c r="CN625" s="23"/>
      <c r="CO625" s="23"/>
      <c r="CP625" s="23"/>
      <c r="CQ625" s="23"/>
      <c r="CR625" s="23"/>
      <c r="CS625" s="23"/>
      <c r="CT625" s="23"/>
      <c r="CU625" s="23"/>
      <c r="CV625" s="23"/>
      <c r="CW625" s="23"/>
      <c r="CX625" s="23"/>
      <c r="CY625" s="23"/>
      <c r="CZ625" s="23"/>
      <c r="DA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  <c r="CA626" s="23"/>
      <c r="CB626" s="23"/>
      <c r="CC626" s="23"/>
      <c r="CD626" s="23"/>
      <c r="CE626" s="23"/>
      <c r="CF626" s="23"/>
      <c r="CG626" s="23"/>
      <c r="CH626" s="23"/>
      <c r="CI626" s="23"/>
      <c r="CJ626" s="23"/>
      <c r="CK626" s="23"/>
      <c r="CL626" s="23"/>
      <c r="CM626" s="23"/>
      <c r="CN626" s="23"/>
      <c r="CO626" s="23"/>
      <c r="CP626" s="23"/>
      <c r="CQ626" s="23"/>
      <c r="CR626" s="23"/>
      <c r="CS626" s="23"/>
      <c r="CT626" s="23"/>
      <c r="CU626" s="23"/>
      <c r="CV626" s="23"/>
      <c r="CW626" s="23"/>
      <c r="CX626" s="23"/>
      <c r="CY626" s="23"/>
      <c r="CZ626" s="23"/>
      <c r="DA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  <c r="CA627" s="23"/>
      <c r="CB627" s="23"/>
      <c r="CC627" s="23"/>
      <c r="CD627" s="23"/>
      <c r="CE627" s="23"/>
      <c r="CF627" s="23"/>
      <c r="CG627" s="23"/>
      <c r="CH627" s="23"/>
      <c r="CI627" s="23"/>
      <c r="CJ627" s="23"/>
      <c r="CK627" s="23"/>
      <c r="CL627" s="23"/>
      <c r="CM627" s="23"/>
      <c r="CN627" s="23"/>
      <c r="CO627" s="23"/>
      <c r="CP627" s="23"/>
      <c r="CQ627" s="23"/>
      <c r="CR627" s="23"/>
      <c r="CS627" s="23"/>
      <c r="CT627" s="23"/>
      <c r="CU627" s="23"/>
      <c r="CV627" s="23"/>
      <c r="CW627" s="23"/>
      <c r="CX627" s="23"/>
      <c r="CY627" s="23"/>
      <c r="CZ627" s="23"/>
      <c r="DA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  <c r="CB628" s="23"/>
      <c r="CC628" s="23"/>
      <c r="CD628" s="23"/>
      <c r="CE628" s="23"/>
      <c r="CF628" s="23"/>
      <c r="CG628" s="23"/>
      <c r="CH628" s="23"/>
      <c r="CI628" s="23"/>
      <c r="CJ628" s="23"/>
      <c r="CK628" s="23"/>
      <c r="CL628" s="23"/>
      <c r="CM628" s="23"/>
      <c r="CN628" s="23"/>
      <c r="CO628" s="23"/>
      <c r="CP628" s="23"/>
      <c r="CQ628" s="23"/>
      <c r="CR628" s="23"/>
      <c r="CS628" s="23"/>
      <c r="CT628" s="23"/>
      <c r="CU628" s="23"/>
      <c r="CV628" s="23"/>
      <c r="CW628" s="23"/>
      <c r="CX628" s="23"/>
      <c r="CY628" s="23"/>
      <c r="CZ628" s="23"/>
      <c r="DA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  <c r="CB629" s="23"/>
      <c r="CC629" s="23"/>
      <c r="CD629" s="23"/>
      <c r="CE629" s="23"/>
      <c r="CF629" s="23"/>
      <c r="CG629" s="23"/>
      <c r="CH629" s="23"/>
      <c r="CI629" s="23"/>
      <c r="CJ629" s="23"/>
      <c r="CK629" s="23"/>
      <c r="CL629" s="23"/>
      <c r="CM629" s="23"/>
      <c r="CN629" s="23"/>
      <c r="CO629" s="23"/>
      <c r="CP629" s="23"/>
      <c r="CQ629" s="23"/>
      <c r="CR629" s="23"/>
      <c r="CS629" s="23"/>
      <c r="CT629" s="23"/>
      <c r="CU629" s="23"/>
      <c r="CV629" s="23"/>
      <c r="CW629" s="23"/>
      <c r="CX629" s="23"/>
      <c r="CY629" s="23"/>
      <c r="CZ629" s="23"/>
      <c r="DA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  <c r="CB630" s="23"/>
      <c r="CC630" s="23"/>
      <c r="CD630" s="23"/>
      <c r="CE630" s="23"/>
      <c r="CF630" s="23"/>
      <c r="CG630" s="23"/>
      <c r="CH630" s="23"/>
      <c r="CI630" s="23"/>
      <c r="CJ630" s="23"/>
      <c r="CK630" s="23"/>
      <c r="CL630" s="23"/>
      <c r="CM630" s="23"/>
      <c r="CN630" s="23"/>
      <c r="CO630" s="23"/>
      <c r="CP630" s="23"/>
      <c r="CQ630" s="23"/>
      <c r="CR630" s="23"/>
      <c r="CS630" s="23"/>
      <c r="CT630" s="23"/>
      <c r="CU630" s="23"/>
      <c r="CV630" s="23"/>
      <c r="CW630" s="23"/>
      <c r="CX630" s="23"/>
      <c r="CY630" s="23"/>
      <c r="CZ630" s="23"/>
      <c r="DA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  <c r="CB631" s="23"/>
      <c r="CC631" s="23"/>
      <c r="CD631" s="23"/>
      <c r="CE631" s="23"/>
      <c r="CF631" s="23"/>
      <c r="CG631" s="23"/>
      <c r="CH631" s="23"/>
      <c r="CI631" s="23"/>
      <c r="CJ631" s="23"/>
      <c r="CK631" s="23"/>
      <c r="CL631" s="23"/>
      <c r="CM631" s="23"/>
      <c r="CN631" s="23"/>
      <c r="CO631" s="23"/>
      <c r="CP631" s="23"/>
      <c r="CQ631" s="23"/>
      <c r="CR631" s="23"/>
      <c r="CS631" s="23"/>
      <c r="CT631" s="23"/>
      <c r="CU631" s="23"/>
      <c r="CV631" s="23"/>
      <c r="CW631" s="23"/>
      <c r="CX631" s="23"/>
      <c r="CY631" s="23"/>
      <c r="CZ631" s="23"/>
      <c r="DA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  <c r="CB632" s="23"/>
      <c r="CC632" s="23"/>
      <c r="CD632" s="23"/>
      <c r="CE632" s="23"/>
      <c r="CF632" s="23"/>
      <c r="CG632" s="23"/>
      <c r="CH632" s="23"/>
      <c r="CI632" s="23"/>
      <c r="CJ632" s="23"/>
      <c r="CK632" s="23"/>
      <c r="CL632" s="23"/>
      <c r="CM632" s="23"/>
      <c r="CN632" s="23"/>
      <c r="CO632" s="23"/>
      <c r="CP632" s="23"/>
      <c r="CQ632" s="23"/>
      <c r="CR632" s="23"/>
      <c r="CS632" s="23"/>
      <c r="CT632" s="23"/>
      <c r="CU632" s="23"/>
      <c r="CV632" s="23"/>
      <c r="CW632" s="23"/>
      <c r="CX632" s="23"/>
      <c r="CY632" s="23"/>
      <c r="CZ632" s="23"/>
      <c r="DA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  <c r="CB633" s="23"/>
      <c r="CC633" s="23"/>
      <c r="CD633" s="23"/>
      <c r="CE633" s="23"/>
      <c r="CF633" s="23"/>
      <c r="CG633" s="23"/>
      <c r="CH633" s="23"/>
      <c r="CI633" s="23"/>
      <c r="CJ633" s="23"/>
      <c r="CK633" s="23"/>
      <c r="CL633" s="23"/>
      <c r="CM633" s="23"/>
      <c r="CN633" s="23"/>
      <c r="CO633" s="23"/>
      <c r="CP633" s="23"/>
      <c r="CQ633" s="23"/>
      <c r="CR633" s="23"/>
      <c r="CS633" s="23"/>
      <c r="CT633" s="23"/>
      <c r="CU633" s="23"/>
      <c r="CV633" s="23"/>
      <c r="CW633" s="23"/>
      <c r="CX633" s="23"/>
      <c r="CY633" s="23"/>
      <c r="CZ633" s="23"/>
      <c r="DA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  <c r="CE634" s="23"/>
      <c r="CF634" s="23"/>
      <c r="CG634" s="23"/>
      <c r="CH634" s="23"/>
      <c r="CI634" s="23"/>
      <c r="CJ634" s="23"/>
      <c r="CK634" s="23"/>
      <c r="CL634" s="23"/>
      <c r="CM634" s="23"/>
      <c r="CN634" s="23"/>
      <c r="CO634" s="23"/>
      <c r="CP634" s="23"/>
      <c r="CQ634" s="23"/>
      <c r="CR634" s="23"/>
      <c r="CS634" s="23"/>
      <c r="CT634" s="23"/>
      <c r="CU634" s="23"/>
      <c r="CV634" s="23"/>
      <c r="CW634" s="23"/>
      <c r="CX634" s="23"/>
      <c r="CY634" s="23"/>
      <c r="CZ634" s="23"/>
      <c r="DA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  <c r="CB635" s="23"/>
      <c r="CC635" s="23"/>
      <c r="CD635" s="23"/>
      <c r="CE635" s="23"/>
      <c r="CF635" s="23"/>
      <c r="CG635" s="23"/>
      <c r="CH635" s="23"/>
      <c r="CI635" s="23"/>
      <c r="CJ635" s="23"/>
      <c r="CK635" s="23"/>
      <c r="CL635" s="23"/>
      <c r="CM635" s="23"/>
      <c r="CN635" s="23"/>
      <c r="CO635" s="23"/>
      <c r="CP635" s="23"/>
      <c r="CQ635" s="23"/>
      <c r="CR635" s="23"/>
      <c r="CS635" s="23"/>
      <c r="CT635" s="23"/>
      <c r="CU635" s="23"/>
      <c r="CV635" s="23"/>
      <c r="CW635" s="23"/>
      <c r="CX635" s="23"/>
      <c r="CY635" s="23"/>
      <c r="CZ635" s="23"/>
      <c r="DA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  <c r="CB636" s="23"/>
      <c r="CC636" s="23"/>
      <c r="CD636" s="23"/>
      <c r="CE636" s="23"/>
      <c r="CF636" s="23"/>
      <c r="CG636" s="23"/>
      <c r="CH636" s="23"/>
      <c r="CI636" s="23"/>
      <c r="CJ636" s="23"/>
      <c r="CK636" s="23"/>
      <c r="CL636" s="23"/>
      <c r="CM636" s="23"/>
      <c r="CN636" s="23"/>
      <c r="CO636" s="23"/>
      <c r="CP636" s="23"/>
      <c r="CQ636" s="23"/>
      <c r="CR636" s="23"/>
      <c r="CS636" s="23"/>
      <c r="CT636" s="23"/>
      <c r="CU636" s="23"/>
      <c r="CV636" s="23"/>
      <c r="CW636" s="23"/>
      <c r="CX636" s="23"/>
      <c r="CY636" s="23"/>
      <c r="CZ636" s="23"/>
      <c r="DA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  <c r="CB637" s="23"/>
      <c r="CC637" s="23"/>
      <c r="CD637" s="23"/>
      <c r="CE637" s="23"/>
      <c r="CF637" s="23"/>
      <c r="CG637" s="23"/>
      <c r="CH637" s="23"/>
      <c r="CI637" s="23"/>
      <c r="CJ637" s="23"/>
      <c r="CK637" s="23"/>
      <c r="CL637" s="23"/>
      <c r="CM637" s="23"/>
      <c r="CN637" s="23"/>
      <c r="CO637" s="23"/>
      <c r="CP637" s="23"/>
      <c r="CQ637" s="23"/>
      <c r="CR637" s="23"/>
      <c r="CS637" s="23"/>
      <c r="CT637" s="23"/>
      <c r="CU637" s="23"/>
      <c r="CV637" s="23"/>
      <c r="CW637" s="23"/>
      <c r="CX637" s="23"/>
      <c r="CY637" s="23"/>
      <c r="CZ637" s="23"/>
      <c r="DA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  <c r="CB638" s="23"/>
      <c r="CC638" s="23"/>
      <c r="CD638" s="23"/>
      <c r="CE638" s="23"/>
      <c r="CF638" s="23"/>
      <c r="CG638" s="23"/>
      <c r="CH638" s="23"/>
      <c r="CI638" s="23"/>
      <c r="CJ638" s="23"/>
      <c r="CK638" s="23"/>
      <c r="CL638" s="23"/>
      <c r="CM638" s="23"/>
      <c r="CN638" s="23"/>
      <c r="CO638" s="23"/>
      <c r="CP638" s="23"/>
      <c r="CQ638" s="23"/>
      <c r="CR638" s="23"/>
      <c r="CS638" s="23"/>
      <c r="CT638" s="23"/>
      <c r="CU638" s="23"/>
      <c r="CV638" s="23"/>
      <c r="CW638" s="23"/>
      <c r="CX638" s="23"/>
      <c r="CY638" s="23"/>
      <c r="CZ638" s="23"/>
      <c r="DA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  <c r="CB639" s="23"/>
      <c r="CC639" s="23"/>
      <c r="CD639" s="23"/>
      <c r="CE639" s="23"/>
      <c r="CF639" s="23"/>
      <c r="CG639" s="23"/>
      <c r="CH639" s="23"/>
      <c r="CI639" s="23"/>
      <c r="CJ639" s="23"/>
      <c r="CK639" s="23"/>
      <c r="CL639" s="23"/>
      <c r="CM639" s="23"/>
      <c r="CN639" s="23"/>
      <c r="CO639" s="23"/>
      <c r="CP639" s="23"/>
      <c r="CQ639" s="23"/>
      <c r="CR639" s="23"/>
      <c r="CS639" s="23"/>
      <c r="CT639" s="23"/>
      <c r="CU639" s="23"/>
      <c r="CV639" s="23"/>
      <c r="CW639" s="23"/>
      <c r="CX639" s="23"/>
      <c r="CY639" s="23"/>
      <c r="CZ639" s="23"/>
      <c r="DA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  <c r="CB640" s="23"/>
      <c r="CC640" s="23"/>
      <c r="CD640" s="23"/>
      <c r="CE640" s="23"/>
      <c r="CF640" s="23"/>
      <c r="CG640" s="23"/>
      <c r="CH640" s="23"/>
      <c r="CI640" s="23"/>
      <c r="CJ640" s="23"/>
      <c r="CK640" s="23"/>
      <c r="CL640" s="23"/>
      <c r="CM640" s="23"/>
      <c r="CN640" s="23"/>
      <c r="CO640" s="23"/>
      <c r="CP640" s="23"/>
      <c r="CQ640" s="23"/>
      <c r="CR640" s="23"/>
      <c r="CS640" s="23"/>
      <c r="CT640" s="23"/>
      <c r="CU640" s="23"/>
      <c r="CV640" s="23"/>
      <c r="CW640" s="23"/>
      <c r="CX640" s="23"/>
      <c r="CY640" s="23"/>
      <c r="CZ640" s="23"/>
      <c r="DA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  <c r="CB641" s="23"/>
      <c r="CC641" s="23"/>
      <c r="CD641" s="23"/>
      <c r="CE641" s="23"/>
      <c r="CF641" s="23"/>
      <c r="CG641" s="23"/>
      <c r="CH641" s="23"/>
      <c r="CI641" s="23"/>
      <c r="CJ641" s="23"/>
      <c r="CK641" s="23"/>
      <c r="CL641" s="23"/>
      <c r="CM641" s="23"/>
      <c r="CN641" s="23"/>
      <c r="CO641" s="23"/>
      <c r="CP641" s="23"/>
      <c r="CQ641" s="23"/>
      <c r="CR641" s="23"/>
      <c r="CS641" s="23"/>
      <c r="CT641" s="23"/>
      <c r="CU641" s="23"/>
      <c r="CV641" s="23"/>
      <c r="CW641" s="23"/>
      <c r="CX641" s="23"/>
      <c r="CY641" s="23"/>
      <c r="CZ641" s="23"/>
      <c r="DA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  <c r="CA642" s="23"/>
      <c r="CB642" s="23"/>
      <c r="CC642" s="23"/>
      <c r="CD642" s="23"/>
      <c r="CE642" s="23"/>
      <c r="CF642" s="23"/>
      <c r="CG642" s="23"/>
      <c r="CH642" s="23"/>
      <c r="CI642" s="23"/>
      <c r="CJ642" s="23"/>
      <c r="CK642" s="23"/>
      <c r="CL642" s="23"/>
      <c r="CM642" s="23"/>
      <c r="CN642" s="23"/>
      <c r="CO642" s="23"/>
      <c r="CP642" s="23"/>
      <c r="CQ642" s="23"/>
      <c r="CR642" s="23"/>
      <c r="CS642" s="23"/>
      <c r="CT642" s="23"/>
      <c r="CU642" s="23"/>
      <c r="CV642" s="23"/>
      <c r="CW642" s="23"/>
      <c r="CX642" s="23"/>
      <c r="CY642" s="23"/>
      <c r="CZ642" s="23"/>
      <c r="DA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  <c r="CA643" s="23"/>
      <c r="CB643" s="23"/>
      <c r="CC643" s="23"/>
      <c r="CD643" s="23"/>
      <c r="CE643" s="23"/>
      <c r="CF643" s="23"/>
      <c r="CG643" s="23"/>
      <c r="CH643" s="23"/>
      <c r="CI643" s="23"/>
      <c r="CJ643" s="23"/>
      <c r="CK643" s="23"/>
      <c r="CL643" s="23"/>
      <c r="CM643" s="23"/>
      <c r="CN643" s="23"/>
      <c r="CO643" s="23"/>
      <c r="CP643" s="23"/>
      <c r="CQ643" s="23"/>
      <c r="CR643" s="23"/>
      <c r="CS643" s="23"/>
      <c r="CT643" s="23"/>
      <c r="CU643" s="23"/>
      <c r="CV643" s="23"/>
      <c r="CW643" s="23"/>
      <c r="CX643" s="23"/>
      <c r="CY643" s="23"/>
      <c r="CZ643" s="23"/>
      <c r="DA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  <c r="CB644" s="23"/>
      <c r="CC644" s="23"/>
      <c r="CD644" s="23"/>
      <c r="CE644" s="23"/>
      <c r="CF644" s="23"/>
      <c r="CG644" s="23"/>
      <c r="CH644" s="23"/>
      <c r="CI644" s="23"/>
      <c r="CJ644" s="23"/>
      <c r="CK644" s="23"/>
      <c r="CL644" s="23"/>
      <c r="CM644" s="23"/>
      <c r="CN644" s="23"/>
      <c r="CO644" s="23"/>
      <c r="CP644" s="23"/>
      <c r="CQ644" s="23"/>
      <c r="CR644" s="23"/>
      <c r="CS644" s="23"/>
      <c r="CT644" s="23"/>
      <c r="CU644" s="23"/>
      <c r="CV644" s="23"/>
      <c r="CW644" s="23"/>
      <c r="CX644" s="23"/>
      <c r="CY644" s="23"/>
      <c r="CZ644" s="23"/>
      <c r="DA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  <c r="CB645" s="23"/>
      <c r="CC645" s="23"/>
      <c r="CD645" s="23"/>
      <c r="CE645" s="23"/>
      <c r="CF645" s="23"/>
      <c r="CG645" s="23"/>
      <c r="CH645" s="23"/>
      <c r="CI645" s="23"/>
      <c r="CJ645" s="23"/>
      <c r="CK645" s="23"/>
      <c r="CL645" s="23"/>
      <c r="CM645" s="23"/>
      <c r="CN645" s="23"/>
      <c r="CO645" s="23"/>
      <c r="CP645" s="23"/>
      <c r="CQ645" s="23"/>
      <c r="CR645" s="23"/>
      <c r="CS645" s="23"/>
      <c r="CT645" s="23"/>
      <c r="CU645" s="23"/>
      <c r="CV645" s="23"/>
      <c r="CW645" s="23"/>
      <c r="CX645" s="23"/>
      <c r="CY645" s="23"/>
      <c r="CZ645" s="23"/>
      <c r="DA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  <c r="CB646" s="23"/>
      <c r="CC646" s="23"/>
      <c r="CD646" s="23"/>
      <c r="CE646" s="23"/>
      <c r="CF646" s="23"/>
      <c r="CG646" s="23"/>
      <c r="CH646" s="23"/>
      <c r="CI646" s="23"/>
      <c r="CJ646" s="23"/>
      <c r="CK646" s="23"/>
      <c r="CL646" s="23"/>
      <c r="CM646" s="23"/>
      <c r="CN646" s="23"/>
      <c r="CO646" s="23"/>
      <c r="CP646" s="23"/>
      <c r="CQ646" s="23"/>
      <c r="CR646" s="23"/>
      <c r="CS646" s="23"/>
      <c r="CT646" s="23"/>
      <c r="CU646" s="23"/>
      <c r="CV646" s="23"/>
      <c r="CW646" s="23"/>
      <c r="CX646" s="23"/>
      <c r="CY646" s="23"/>
      <c r="CZ646" s="23"/>
      <c r="DA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  <c r="CB647" s="23"/>
      <c r="CC647" s="23"/>
      <c r="CD647" s="23"/>
      <c r="CE647" s="23"/>
      <c r="CF647" s="23"/>
      <c r="CG647" s="23"/>
      <c r="CH647" s="23"/>
      <c r="CI647" s="23"/>
      <c r="CJ647" s="23"/>
      <c r="CK647" s="23"/>
      <c r="CL647" s="23"/>
      <c r="CM647" s="23"/>
      <c r="CN647" s="23"/>
      <c r="CO647" s="23"/>
      <c r="CP647" s="23"/>
      <c r="CQ647" s="23"/>
      <c r="CR647" s="23"/>
      <c r="CS647" s="23"/>
      <c r="CT647" s="23"/>
      <c r="CU647" s="23"/>
      <c r="CV647" s="23"/>
      <c r="CW647" s="23"/>
      <c r="CX647" s="23"/>
      <c r="CY647" s="23"/>
      <c r="CZ647" s="23"/>
      <c r="DA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  <c r="CA648" s="23"/>
      <c r="CB648" s="23"/>
      <c r="CC648" s="23"/>
      <c r="CD648" s="23"/>
      <c r="CE648" s="23"/>
      <c r="CF648" s="23"/>
      <c r="CG648" s="23"/>
      <c r="CH648" s="23"/>
      <c r="CI648" s="23"/>
      <c r="CJ648" s="23"/>
      <c r="CK648" s="23"/>
      <c r="CL648" s="23"/>
      <c r="CM648" s="23"/>
      <c r="CN648" s="23"/>
      <c r="CO648" s="23"/>
      <c r="CP648" s="23"/>
      <c r="CQ648" s="23"/>
      <c r="CR648" s="23"/>
      <c r="CS648" s="23"/>
      <c r="CT648" s="23"/>
      <c r="CU648" s="23"/>
      <c r="CV648" s="23"/>
      <c r="CW648" s="23"/>
      <c r="CX648" s="23"/>
      <c r="CY648" s="23"/>
      <c r="CZ648" s="23"/>
      <c r="DA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  <c r="CB649" s="23"/>
      <c r="CC649" s="23"/>
      <c r="CD649" s="23"/>
      <c r="CE649" s="23"/>
      <c r="CF649" s="23"/>
      <c r="CG649" s="23"/>
      <c r="CH649" s="23"/>
      <c r="CI649" s="23"/>
      <c r="CJ649" s="23"/>
      <c r="CK649" s="23"/>
      <c r="CL649" s="23"/>
      <c r="CM649" s="23"/>
      <c r="CN649" s="23"/>
      <c r="CO649" s="23"/>
      <c r="CP649" s="23"/>
      <c r="CQ649" s="23"/>
      <c r="CR649" s="23"/>
      <c r="CS649" s="23"/>
      <c r="CT649" s="23"/>
      <c r="CU649" s="23"/>
      <c r="CV649" s="23"/>
      <c r="CW649" s="23"/>
      <c r="CX649" s="23"/>
      <c r="CY649" s="23"/>
      <c r="CZ649" s="23"/>
      <c r="DA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  <c r="CA650" s="23"/>
      <c r="CB650" s="23"/>
      <c r="CC650" s="23"/>
      <c r="CD650" s="23"/>
      <c r="CE650" s="23"/>
      <c r="CF650" s="23"/>
      <c r="CG650" s="23"/>
      <c r="CH650" s="23"/>
      <c r="CI650" s="23"/>
      <c r="CJ650" s="23"/>
      <c r="CK650" s="23"/>
      <c r="CL650" s="23"/>
      <c r="CM650" s="23"/>
      <c r="CN650" s="23"/>
      <c r="CO650" s="23"/>
      <c r="CP650" s="23"/>
      <c r="CQ650" s="23"/>
      <c r="CR650" s="23"/>
      <c r="CS650" s="23"/>
      <c r="CT650" s="23"/>
      <c r="CU650" s="23"/>
      <c r="CV650" s="23"/>
      <c r="CW650" s="23"/>
      <c r="CX650" s="23"/>
      <c r="CY650" s="23"/>
      <c r="CZ650" s="23"/>
      <c r="DA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  <c r="CA651" s="23"/>
      <c r="CB651" s="23"/>
      <c r="CC651" s="23"/>
      <c r="CD651" s="23"/>
      <c r="CE651" s="23"/>
      <c r="CF651" s="23"/>
      <c r="CG651" s="23"/>
      <c r="CH651" s="23"/>
      <c r="CI651" s="23"/>
      <c r="CJ651" s="23"/>
      <c r="CK651" s="23"/>
      <c r="CL651" s="23"/>
      <c r="CM651" s="23"/>
      <c r="CN651" s="23"/>
      <c r="CO651" s="23"/>
      <c r="CP651" s="23"/>
      <c r="CQ651" s="23"/>
      <c r="CR651" s="23"/>
      <c r="CS651" s="23"/>
      <c r="CT651" s="23"/>
      <c r="CU651" s="23"/>
      <c r="CV651" s="23"/>
      <c r="CW651" s="23"/>
      <c r="CX651" s="23"/>
      <c r="CY651" s="23"/>
      <c r="CZ651" s="23"/>
      <c r="DA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  <c r="CA652" s="23"/>
      <c r="CB652" s="23"/>
      <c r="CC652" s="23"/>
      <c r="CD652" s="23"/>
      <c r="CE652" s="23"/>
      <c r="CF652" s="23"/>
      <c r="CG652" s="23"/>
      <c r="CH652" s="23"/>
      <c r="CI652" s="23"/>
      <c r="CJ652" s="23"/>
      <c r="CK652" s="23"/>
      <c r="CL652" s="23"/>
      <c r="CM652" s="23"/>
      <c r="CN652" s="23"/>
      <c r="CO652" s="23"/>
      <c r="CP652" s="23"/>
      <c r="CQ652" s="23"/>
      <c r="CR652" s="23"/>
      <c r="CS652" s="23"/>
      <c r="CT652" s="23"/>
      <c r="CU652" s="23"/>
      <c r="CV652" s="23"/>
      <c r="CW652" s="23"/>
      <c r="CX652" s="23"/>
      <c r="CY652" s="23"/>
      <c r="CZ652" s="23"/>
      <c r="DA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  <c r="CA653" s="23"/>
      <c r="CB653" s="23"/>
      <c r="CC653" s="23"/>
      <c r="CD653" s="23"/>
      <c r="CE653" s="23"/>
      <c r="CF653" s="23"/>
      <c r="CG653" s="23"/>
      <c r="CH653" s="23"/>
      <c r="CI653" s="23"/>
      <c r="CJ653" s="23"/>
      <c r="CK653" s="23"/>
      <c r="CL653" s="23"/>
      <c r="CM653" s="23"/>
      <c r="CN653" s="23"/>
      <c r="CO653" s="23"/>
      <c r="CP653" s="23"/>
      <c r="CQ653" s="23"/>
      <c r="CR653" s="23"/>
      <c r="CS653" s="23"/>
      <c r="CT653" s="23"/>
      <c r="CU653" s="23"/>
      <c r="CV653" s="23"/>
      <c r="CW653" s="23"/>
      <c r="CX653" s="23"/>
      <c r="CY653" s="23"/>
      <c r="CZ653" s="23"/>
      <c r="DA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  <c r="CB654" s="23"/>
      <c r="CC654" s="23"/>
      <c r="CD654" s="23"/>
      <c r="CE654" s="23"/>
      <c r="CF654" s="23"/>
      <c r="CG654" s="23"/>
      <c r="CH654" s="23"/>
      <c r="CI654" s="23"/>
      <c r="CJ654" s="23"/>
      <c r="CK654" s="23"/>
      <c r="CL654" s="23"/>
      <c r="CM654" s="23"/>
      <c r="CN654" s="23"/>
      <c r="CO654" s="23"/>
      <c r="CP654" s="23"/>
      <c r="CQ654" s="23"/>
      <c r="CR654" s="23"/>
      <c r="CS654" s="23"/>
      <c r="CT654" s="23"/>
      <c r="CU654" s="23"/>
      <c r="CV654" s="23"/>
      <c r="CW654" s="23"/>
      <c r="CX654" s="23"/>
      <c r="CY654" s="23"/>
      <c r="CZ654" s="23"/>
      <c r="DA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  <c r="CB655" s="23"/>
      <c r="CC655" s="23"/>
      <c r="CD655" s="23"/>
      <c r="CE655" s="23"/>
      <c r="CF655" s="23"/>
      <c r="CG655" s="23"/>
      <c r="CH655" s="23"/>
      <c r="CI655" s="23"/>
      <c r="CJ655" s="23"/>
      <c r="CK655" s="23"/>
      <c r="CL655" s="23"/>
      <c r="CM655" s="23"/>
      <c r="CN655" s="23"/>
      <c r="CO655" s="23"/>
      <c r="CP655" s="23"/>
      <c r="CQ655" s="23"/>
      <c r="CR655" s="23"/>
      <c r="CS655" s="23"/>
      <c r="CT655" s="23"/>
      <c r="CU655" s="23"/>
      <c r="CV655" s="23"/>
      <c r="CW655" s="23"/>
      <c r="CX655" s="23"/>
      <c r="CY655" s="23"/>
      <c r="CZ655" s="23"/>
      <c r="DA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  <c r="CA656" s="23"/>
      <c r="CB656" s="23"/>
      <c r="CC656" s="23"/>
      <c r="CD656" s="23"/>
      <c r="CE656" s="23"/>
      <c r="CF656" s="23"/>
      <c r="CG656" s="23"/>
      <c r="CH656" s="23"/>
      <c r="CI656" s="23"/>
      <c r="CJ656" s="23"/>
      <c r="CK656" s="23"/>
      <c r="CL656" s="23"/>
      <c r="CM656" s="23"/>
      <c r="CN656" s="23"/>
      <c r="CO656" s="23"/>
      <c r="CP656" s="23"/>
      <c r="CQ656" s="23"/>
      <c r="CR656" s="23"/>
      <c r="CS656" s="23"/>
      <c r="CT656" s="23"/>
      <c r="CU656" s="23"/>
      <c r="CV656" s="23"/>
      <c r="CW656" s="23"/>
      <c r="CX656" s="23"/>
      <c r="CY656" s="23"/>
      <c r="CZ656" s="23"/>
      <c r="DA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  <c r="CB657" s="23"/>
      <c r="CC657" s="23"/>
      <c r="CD657" s="23"/>
      <c r="CE657" s="23"/>
      <c r="CF657" s="23"/>
      <c r="CG657" s="23"/>
      <c r="CH657" s="23"/>
      <c r="CI657" s="23"/>
      <c r="CJ657" s="23"/>
      <c r="CK657" s="23"/>
      <c r="CL657" s="23"/>
      <c r="CM657" s="23"/>
      <c r="CN657" s="23"/>
      <c r="CO657" s="23"/>
      <c r="CP657" s="23"/>
      <c r="CQ657" s="23"/>
      <c r="CR657" s="23"/>
      <c r="CS657" s="23"/>
      <c r="CT657" s="23"/>
      <c r="CU657" s="23"/>
      <c r="CV657" s="23"/>
      <c r="CW657" s="23"/>
      <c r="CX657" s="23"/>
      <c r="CY657" s="23"/>
      <c r="CZ657" s="23"/>
      <c r="DA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  <c r="CB658" s="23"/>
      <c r="CC658" s="23"/>
      <c r="CD658" s="23"/>
      <c r="CE658" s="23"/>
      <c r="CF658" s="23"/>
      <c r="CG658" s="23"/>
      <c r="CH658" s="23"/>
      <c r="CI658" s="23"/>
      <c r="CJ658" s="23"/>
      <c r="CK658" s="23"/>
      <c r="CL658" s="23"/>
      <c r="CM658" s="23"/>
      <c r="CN658" s="23"/>
      <c r="CO658" s="23"/>
      <c r="CP658" s="23"/>
      <c r="CQ658" s="23"/>
      <c r="CR658" s="23"/>
      <c r="CS658" s="23"/>
      <c r="CT658" s="23"/>
      <c r="CU658" s="23"/>
      <c r="CV658" s="23"/>
      <c r="CW658" s="23"/>
      <c r="CX658" s="23"/>
      <c r="CY658" s="23"/>
      <c r="CZ658" s="23"/>
      <c r="DA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  <c r="CB659" s="23"/>
      <c r="CC659" s="23"/>
      <c r="CD659" s="23"/>
      <c r="CE659" s="23"/>
      <c r="CF659" s="23"/>
      <c r="CG659" s="23"/>
      <c r="CH659" s="23"/>
      <c r="CI659" s="23"/>
      <c r="CJ659" s="23"/>
      <c r="CK659" s="23"/>
      <c r="CL659" s="23"/>
      <c r="CM659" s="23"/>
      <c r="CN659" s="23"/>
      <c r="CO659" s="23"/>
      <c r="CP659" s="23"/>
      <c r="CQ659" s="23"/>
      <c r="CR659" s="23"/>
      <c r="CS659" s="23"/>
      <c r="CT659" s="23"/>
      <c r="CU659" s="23"/>
      <c r="CV659" s="23"/>
      <c r="CW659" s="23"/>
      <c r="CX659" s="23"/>
      <c r="CY659" s="23"/>
      <c r="CZ659" s="23"/>
      <c r="DA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  <c r="CA660" s="23"/>
      <c r="CB660" s="23"/>
      <c r="CC660" s="23"/>
      <c r="CD660" s="23"/>
      <c r="CE660" s="23"/>
      <c r="CF660" s="23"/>
      <c r="CG660" s="23"/>
      <c r="CH660" s="23"/>
      <c r="CI660" s="23"/>
      <c r="CJ660" s="23"/>
      <c r="CK660" s="23"/>
      <c r="CL660" s="23"/>
      <c r="CM660" s="23"/>
      <c r="CN660" s="23"/>
      <c r="CO660" s="23"/>
      <c r="CP660" s="23"/>
      <c r="CQ660" s="23"/>
      <c r="CR660" s="23"/>
      <c r="CS660" s="23"/>
      <c r="CT660" s="23"/>
      <c r="CU660" s="23"/>
      <c r="CV660" s="23"/>
      <c r="CW660" s="23"/>
      <c r="CX660" s="23"/>
      <c r="CY660" s="23"/>
      <c r="CZ660" s="23"/>
      <c r="DA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  <c r="CA661" s="23"/>
      <c r="CB661" s="23"/>
      <c r="CC661" s="23"/>
      <c r="CD661" s="23"/>
      <c r="CE661" s="23"/>
      <c r="CF661" s="23"/>
      <c r="CG661" s="23"/>
      <c r="CH661" s="23"/>
      <c r="CI661" s="23"/>
      <c r="CJ661" s="23"/>
      <c r="CK661" s="23"/>
      <c r="CL661" s="23"/>
      <c r="CM661" s="23"/>
      <c r="CN661" s="23"/>
      <c r="CO661" s="23"/>
      <c r="CP661" s="23"/>
      <c r="CQ661" s="23"/>
      <c r="CR661" s="23"/>
      <c r="CS661" s="23"/>
      <c r="CT661" s="23"/>
      <c r="CU661" s="23"/>
      <c r="CV661" s="23"/>
      <c r="CW661" s="23"/>
      <c r="CX661" s="23"/>
      <c r="CY661" s="23"/>
      <c r="CZ661" s="23"/>
      <c r="DA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  <c r="CA662" s="23"/>
      <c r="CB662" s="23"/>
      <c r="CC662" s="23"/>
      <c r="CD662" s="23"/>
      <c r="CE662" s="23"/>
      <c r="CF662" s="23"/>
      <c r="CG662" s="23"/>
      <c r="CH662" s="23"/>
      <c r="CI662" s="23"/>
      <c r="CJ662" s="23"/>
      <c r="CK662" s="23"/>
      <c r="CL662" s="23"/>
      <c r="CM662" s="23"/>
      <c r="CN662" s="23"/>
      <c r="CO662" s="23"/>
      <c r="CP662" s="23"/>
      <c r="CQ662" s="23"/>
      <c r="CR662" s="23"/>
      <c r="CS662" s="23"/>
      <c r="CT662" s="23"/>
      <c r="CU662" s="23"/>
      <c r="CV662" s="23"/>
      <c r="CW662" s="23"/>
      <c r="CX662" s="23"/>
      <c r="CY662" s="23"/>
      <c r="CZ662" s="23"/>
      <c r="DA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  <c r="CA663" s="23"/>
      <c r="CB663" s="23"/>
      <c r="CC663" s="23"/>
      <c r="CD663" s="23"/>
      <c r="CE663" s="23"/>
      <c r="CF663" s="23"/>
      <c r="CG663" s="23"/>
      <c r="CH663" s="23"/>
      <c r="CI663" s="23"/>
      <c r="CJ663" s="23"/>
      <c r="CK663" s="23"/>
      <c r="CL663" s="23"/>
      <c r="CM663" s="23"/>
      <c r="CN663" s="23"/>
      <c r="CO663" s="23"/>
      <c r="CP663" s="23"/>
      <c r="CQ663" s="23"/>
      <c r="CR663" s="23"/>
      <c r="CS663" s="23"/>
      <c r="CT663" s="23"/>
      <c r="CU663" s="23"/>
      <c r="CV663" s="23"/>
      <c r="CW663" s="23"/>
      <c r="CX663" s="23"/>
      <c r="CY663" s="23"/>
      <c r="CZ663" s="23"/>
      <c r="DA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  <c r="CA664" s="23"/>
      <c r="CB664" s="23"/>
      <c r="CC664" s="23"/>
      <c r="CD664" s="23"/>
      <c r="CE664" s="23"/>
      <c r="CF664" s="23"/>
      <c r="CG664" s="23"/>
      <c r="CH664" s="23"/>
      <c r="CI664" s="23"/>
      <c r="CJ664" s="23"/>
      <c r="CK664" s="23"/>
      <c r="CL664" s="23"/>
      <c r="CM664" s="23"/>
      <c r="CN664" s="23"/>
      <c r="CO664" s="23"/>
      <c r="CP664" s="23"/>
      <c r="CQ664" s="23"/>
      <c r="CR664" s="23"/>
      <c r="CS664" s="23"/>
      <c r="CT664" s="23"/>
      <c r="CU664" s="23"/>
      <c r="CV664" s="23"/>
      <c r="CW664" s="23"/>
      <c r="CX664" s="23"/>
      <c r="CY664" s="23"/>
      <c r="CZ664" s="23"/>
      <c r="DA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  <c r="CA665" s="23"/>
      <c r="CB665" s="23"/>
      <c r="CC665" s="23"/>
      <c r="CD665" s="23"/>
      <c r="CE665" s="23"/>
      <c r="CF665" s="23"/>
      <c r="CG665" s="23"/>
      <c r="CH665" s="23"/>
      <c r="CI665" s="23"/>
      <c r="CJ665" s="23"/>
      <c r="CK665" s="23"/>
      <c r="CL665" s="23"/>
      <c r="CM665" s="23"/>
      <c r="CN665" s="23"/>
      <c r="CO665" s="23"/>
      <c r="CP665" s="23"/>
      <c r="CQ665" s="23"/>
      <c r="CR665" s="23"/>
      <c r="CS665" s="23"/>
      <c r="CT665" s="23"/>
      <c r="CU665" s="23"/>
      <c r="CV665" s="23"/>
      <c r="CW665" s="23"/>
      <c r="CX665" s="23"/>
      <c r="CY665" s="23"/>
      <c r="CZ665" s="23"/>
      <c r="DA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  <c r="CA666" s="23"/>
      <c r="CB666" s="23"/>
      <c r="CC666" s="23"/>
      <c r="CD666" s="23"/>
      <c r="CE666" s="23"/>
      <c r="CF666" s="23"/>
      <c r="CG666" s="23"/>
      <c r="CH666" s="23"/>
      <c r="CI666" s="23"/>
      <c r="CJ666" s="23"/>
      <c r="CK666" s="23"/>
      <c r="CL666" s="23"/>
      <c r="CM666" s="23"/>
      <c r="CN666" s="23"/>
      <c r="CO666" s="23"/>
      <c r="CP666" s="23"/>
      <c r="CQ666" s="23"/>
      <c r="CR666" s="23"/>
      <c r="CS666" s="23"/>
      <c r="CT666" s="23"/>
      <c r="CU666" s="23"/>
      <c r="CV666" s="23"/>
      <c r="CW666" s="23"/>
      <c r="CX666" s="23"/>
      <c r="CY666" s="23"/>
      <c r="CZ666" s="23"/>
      <c r="DA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  <c r="CA667" s="23"/>
      <c r="CB667" s="23"/>
      <c r="CC667" s="23"/>
      <c r="CD667" s="23"/>
      <c r="CE667" s="23"/>
      <c r="CF667" s="23"/>
      <c r="CG667" s="23"/>
      <c r="CH667" s="23"/>
      <c r="CI667" s="23"/>
      <c r="CJ667" s="23"/>
      <c r="CK667" s="23"/>
      <c r="CL667" s="23"/>
      <c r="CM667" s="23"/>
      <c r="CN667" s="23"/>
      <c r="CO667" s="23"/>
      <c r="CP667" s="23"/>
      <c r="CQ667" s="23"/>
      <c r="CR667" s="23"/>
      <c r="CS667" s="23"/>
      <c r="CT667" s="23"/>
      <c r="CU667" s="23"/>
      <c r="CV667" s="23"/>
      <c r="CW667" s="23"/>
      <c r="CX667" s="23"/>
      <c r="CY667" s="23"/>
      <c r="CZ667" s="23"/>
      <c r="DA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  <c r="CA668" s="23"/>
      <c r="CB668" s="23"/>
      <c r="CC668" s="23"/>
      <c r="CD668" s="23"/>
      <c r="CE668" s="23"/>
      <c r="CF668" s="23"/>
      <c r="CG668" s="23"/>
      <c r="CH668" s="23"/>
      <c r="CI668" s="23"/>
      <c r="CJ668" s="23"/>
      <c r="CK668" s="23"/>
      <c r="CL668" s="23"/>
      <c r="CM668" s="23"/>
      <c r="CN668" s="23"/>
      <c r="CO668" s="23"/>
      <c r="CP668" s="23"/>
      <c r="CQ668" s="23"/>
      <c r="CR668" s="23"/>
      <c r="CS668" s="23"/>
      <c r="CT668" s="23"/>
      <c r="CU668" s="23"/>
      <c r="CV668" s="23"/>
      <c r="CW668" s="23"/>
      <c r="CX668" s="23"/>
      <c r="CY668" s="23"/>
      <c r="CZ668" s="23"/>
      <c r="DA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  <c r="CA669" s="23"/>
      <c r="CB669" s="23"/>
      <c r="CC669" s="23"/>
      <c r="CD669" s="23"/>
      <c r="CE669" s="23"/>
      <c r="CF669" s="23"/>
      <c r="CG669" s="23"/>
      <c r="CH669" s="23"/>
      <c r="CI669" s="23"/>
      <c r="CJ669" s="23"/>
      <c r="CK669" s="23"/>
      <c r="CL669" s="23"/>
      <c r="CM669" s="23"/>
      <c r="CN669" s="23"/>
      <c r="CO669" s="23"/>
      <c r="CP669" s="23"/>
      <c r="CQ669" s="23"/>
      <c r="CR669" s="23"/>
      <c r="CS669" s="23"/>
      <c r="CT669" s="23"/>
      <c r="CU669" s="23"/>
      <c r="CV669" s="23"/>
      <c r="CW669" s="23"/>
      <c r="CX669" s="23"/>
      <c r="CY669" s="23"/>
      <c r="CZ669" s="23"/>
      <c r="DA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  <c r="CA670" s="23"/>
      <c r="CB670" s="23"/>
      <c r="CC670" s="23"/>
      <c r="CD670" s="23"/>
      <c r="CE670" s="23"/>
      <c r="CF670" s="23"/>
      <c r="CG670" s="23"/>
      <c r="CH670" s="23"/>
      <c r="CI670" s="23"/>
      <c r="CJ670" s="23"/>
      <c r="CK670" s="23"/>
      <c r="CL670" s="23"/>
      <c r="CM670" s="23"/>
      <c r="CN670" s="23"/>
      <c r="CO670" s="23"/>
      <c r="CP670" s="23"/>
      <c r="CQ670" s="23"/>
      <c r="CR670" s="23"/>
      <c r="CS670" s="23"/>
      <c r="CT670" s="23"/>
      <c r="CU670" s="23"/>
      <c r="CV670" s="23"/>
      <c r="CW670" s="23"/>
      <c r="CX670" s="23"/>
      <c r="CY670" s="23"/>
      <c r="CZ670" s="23"/>
      <c r="DA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  <c r="CA671" s="23"/>
      <c r="CB671" s="23"/>
      <c r="CC671" s="23"/>
      <c r="CD671" s="23"/>
      <c r="CE671" s="23"/>
      <c r="CF671" s="23"/>
      <c r="CG671" s="23"/>
      <c r="CH671" s="23"/>
      <c r="CI671" s="23"/>
      <c r="CJ671" s="23"/>
      <c r="CK671" s="23"/>
      <c r="CL671" s="23"/>
      <c r="CM671" s="23"/>
      <c r="CN671" s="23"/>
      <c r="CO671" s="23"/>
      <c r="CP671" s="23"/>
      <c r="CQ671" s="23"/>
      <c r="CR671" s="23"/>
      <c r="CS671" s="23"/>
      <c r="CT671" s="23"/>
      <c r="CU671" s="23"/>
      <c r="CV671" s="23"/>
      <c r="CW671" s="23"/>
      <c r="CX671" s="23"/>
      <c r="CY671" s="23"/>
      <c r="CZ671" s="23"/>
      <c r="DA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  <c r="CA672" s="23"/>
      <c r="CB672" s="23"/>
      <c r="CC672" s="23"/>
      <c r="CD672" s="23"/>
      <c r="CE672" s="23"/>
      <c r="CF672" s="23"/>
      <c r="CG672" s="23"/>
      <c r="CH672" s="23"/>
      <c r="CI672" s="23"/>
      <c r="CJ672" s="23"/>
      <c r="CK672" s="23"/>
      <c r="CL672" s="23"/>
      <c r="CM672" s="23"/>
      <c r="CN672" s="23"/>
      <c r="CO672" s="23"/>
      <c r="CP672" s="23"/>
      <c r="CQ672" s="23"/>
      <c r="CR672" s="23"/>
      <c r="CS672" s="23"/>
      <c r="CT672" s="23"/>
      <c r="CU672" s="23"/>
      <c r="CV672" s="23"/>
      <c r="CW672" s="23"/>
      <c r="CX672" s="23"/>
      <c r="CY672" s="23"/>
      <c r="CZ672" s="23"/>
      <c r="DA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  <c r="CA673" s="23"/>
      <c r="CB673" s="23"/>
      <c r="CC673" s="23"/>
      <c r="CD673" s="23"/>
      <c r="CE673" s="23"/>
      <c r="CF673" s="23"/>
      <c r="CG673" s="23"/>
      <c r="CH673" s="23"/>
      <c r="CI673" s="23"/>
      <c r="CJ673" s="23"/>
      <c r="CK673" s="23"/>
      <c r="CL673" s="23"/>
      <c r="CM673" s="23"/>
      <c r="CN673" s="23"/>
      <c r="CO673" s="23"/>
      <c r="CP673" s="23"/>
      <c r="CQ673" s="23"/>
      <c r="CR673" s="23"/>
      <c r="CS673" s="23"/>
      <c r="CT673" s="23"/>
      <c r="CU673" s="23"/>
      <c r="CV673" s="23"/>
      <c r="CW673" s="23"/>
      <c r="CX673" s="23"/>
      <c r="CY673" s="23"/>
      <c r="CZ673" s="23"/>
      <c r="DA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  <c r="CA674" s="23"/>
      <c r="CB674" s="23"/>
      <c r="CC674" s="23"/>
      <c r="CD674" s="23"/>
      <c r="CE674" s="23"/>
      <c r="CF674" s="23"/>
      <c r="CG674" s="23"/>
      <c r="CH674" s="23"/>
      <c r="CI674" s="23"/>
      <c r="CJ674" s="23"/>
      <c r="CK674" s="23"/>
      <c r="CL674" s="23"/>
      <c r="CM674" s="23"/>
      <c r="CN674" s="23"/>
      <c r="CO674" s="23"/>
      <c r="CP674" s="23"/>
      <c r="CQ674" s="23"/>
      <c r="CR674" s="23"/>
      <c r="CS674" s="23"/>
      <c r="CT674" s="23"/>
      <c r="CU674" s="23"/>
      <c r="CV674" s="23"/>
      <c r="CW674" s="23"/>
      <c r="CX674" s="23"/>
      <c r="CY674" s="23"/>
      <c r="CZ674" s="23"/>
      <c r="DA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  <c r="CA675" s="23"/>
      <c r="CB675" s="23"/>
      <c r="CC675" s="23"/>
      <c r="CD675" s="23"/>
      <c r="CE675" s="23"/>
      <c r="CF675" s="23"/>
      <c r="CG675" s="23"/>
      <c r="CH675" s="23"/>
      <c r="CI675" s="23"/>
      <c r="CJ675" s="23"/>
      <c r="CK675" s="23"/>
      <c r="CL675" s="23"/>
      <c r="CM675" s="23"/>
      <c r="CN675" s="23"/>
      <c r="CO675" s="23"/>
      <c r="CP675" s="23"/>
      <c r="CQ675" s="23"/>
      <c r="CR675" s="23"/>
      <c r="CS675" s="23"/>
      <c r="CT675" s="23"/>
      <c r="CU675" s="23"/>
      <c r="CV675" s="23"/>
      <c r="CW675" s="23"/>
      <c r="CX675" s="23"/>
      <c r="CY675" s="23"/>
      <c r="CZ675" s="23"/>
      <c r="DA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  <c r="CA676" s="23"/>
      <c r="CB676" s="23"/>
      <c r="CC676" s="23"/>
      <c r="CD676" s="23"/>
      <c r="CE676" s="23"/>
      <c r="CF676" s="23"/>
      <c r="CG676" s="23"/>
      <c r="CH676" s="23"/>
      <c r="CI676" s="23"/>
      <c r="CJ676" s="23"/>
      <c r="CK676" s="23"/>
      <c r="CL676" s="23"/>
      <c r="CM676" s="23"/>
      <c r="CN676" s="23"/>
      <c r="CO676" s="23"/>
      <c r="CP676" s="23"/>
      <c r="CQ676" s="23"/>
      <c r="CR676" s="23"/>
      <c r="CS676" s="23"/>
      <c r="CT676" s="23"/>
      <c r="CU676" s="23"/>
      <c r="CV676" s="23"/>
      <c r="CW676" s="23"/>
      <c r="CX676" s="23"/>
      <c r="CY676" s="23"/>
      <c r="CZ676" s="23"/>
      <c r="DA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  <c r="CA677" s="23"/>
      <c r="CB677" s="23"/>
      <c r="CC677" s="23"/>
      <c r="CD677" s="23"/>
      <c r="CE677" s="23"/>
      <c r="CF677" s="23"/>
      <c r="CG677" s="23"/>
      <c r="CH677" s="23"/>
      <c r="CI677" s="23"/>
      <c r="CJ677" s="23"/>
      <c r="CK677" s="23"/>
      <c r="CL677" s="23"/>
      <c r="CM677" s="23"/>
      <c r="CN677" s="23"/>
      <c r="CO677" s="23"/>
      <c r="CP677" s="23"/>
      <c r="CQ677" s="23"/>
      <c r="CR677" s="23"/>
      <c r="CS677" s="23"/>
      <c r="CT677" s="23"/>
      <c r="CU677" s="23"/>
      <c r="CV677" s="23"/>
      <c r="CW677" s="23"/>
      <c r="CX677" s="23"/>
      <c r="CY677" s="23"/>
      <c r="CZ677" s="23"/>
      <c r="DA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  <c r="CA678" s="23"/>
      <c r="CB678" s="23"/>
      <c r="CC678" s="23"/>
      <c r="CD678" s="23"/>
      <c r="CE678" s="23"/>
      <c r="CF678" s="23"/>
      <c r="CG678" s="23"/>
      <c r="CH678" s="23"/>
      <c r="CI678" s="23"/>
      <c r="CJ678" s="23"/>
      <c r="CK678" s="23"/>
      <c r="CL678" s="23"/>
      <c r="CM678" s="23"/>
      <c r="CN678" s="23"/>
      <c r="CO678" s="23"/>
      <c r="CP678" s="23"/>
      <c r="CQ678" s="23"/>
      <c r="CR678" s="23"/>
      <c r="CS678" s="23"/>
      <c r="CT678" s="23"/>
      <c r="CU678" s="23"/>
      <c r="CV678" s="23"/>
      <c r="CW678" s="23"/>
      <c r="CX678" s="23"/>
      <c r="CY678" s="23"/>
      <c r="CZ678" s="23"/>
      <c r="DA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  <c r="CA679" s="23"/>
      <c r="CB679" s="23"/>
      <c r="CC679" s="23"/>
      <c r="CD679" s="23"/>
      <c r="CE679" s="23"/>
      <c r="CF679" s="23"/>
      <c r="CG679" s="23"/>
      <c r="CH679" s="23"/>
      <c r="CI679" s="23"/>
      <c r="CJ679" s="23"/>
      <c r="CK679" s="23"/>
      <c r="CL679" s="23"/>
      <c r="CM679" s="23"/>
      <c r="CN679" s="23"/>
      <c r="CO679" s="23"/>
      <c r="CP679" s="23"/>
      <c r="CQ679" s="23"/>
      <c r="CR679" s="23"/>
      <c r="CS679" s="23"/>
      <c r="CT679" s="23"/>
      <c r="CU679" s="23"/>
      <c r="CV679" s="23"/>
      <c r="CW679" s="23"/>
      <c r="CX679" s="23"/>
      <c r="CY679" s="23"/>
      <c r="CZ679" s="23"/>
      <c r="DA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  <c r="CA680" s="23"/>
      <c r="CB680" s="23"/>
      <c r="CC680" s="23"/>
      <c r="CD680" s="23"/>
      <c r="CE680" s="23"/>
      <c r="CF680" s="23"/>
      <c r="CG680" s="23"/>
      <c r="CH680" s="23"/>
      <c r="CI680" s="23"/>
      <c r="CJ680" s="23"/>
      <c r="CK680" s="23"/>
      <c r="CL680" s="23"/>
      <c r="CM680" s="23"/>
      <c r="CN680" s="23"/>
      <c r="CO680" s="23"/>
      <c r="CP680" s="23"/>
      <c r="CQ680" s="23"/>
      <c r="CR680" s="23"/>
      <c r="CS680" s="23"/>
      <c r="CT680" s="23"/>
      <c r="CU680" s="23"/>
      <c r="CV680" s="23"/>
      <c r="CW680" s="23"/>
      <c r="CX680" s="23"/>
      <c r="CY680" s="23"/>
      <c r="CZ680" s="23"/>
      <c r="DA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  <c r="CA681" s="23"/>
      <c r="CB681" s="23"/>
      <c r="CC681" s="23"/>
      <c r="CD681" s="23"/>
      <c r="CE681" s="23"/>
      <c r="CF681" s="23"/>
      <c r="CG681" s="23"/>
      <c r="CH681" s="23"/>
      <c r="CI681" s="23"/>
      <c r="CJ681" s="23"/>
      <c r="CK681" s="23"/>
      <c r="CL681" s="23"/>
      <c r="CM681" s="23"/>
      <c r="CN681" s="23"/>
      <c r="CO681" s="23"/>
      <c r="CP681" s="23"/>
      <c r="CQ681" s="23"/>
      <c r="CR681" s="23"/>
      <c r="CS681" s="23"/>
      <c r="CT681" s="23"/>
      <c r="CU681" s="23"/>
      <c r="CV681" s="23"/>
      <c r="CW681" s="23"/>
      <c r="CX681" s="23"/>
      <c r="CY681" s="23"/>
      <c r="CZ681" s="23"/>
      <c r="DA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  <c r="CA682" s="23"/>
      <c r="CB682" s="23"/>
      <c r="CC682" s="23"/>
      <c r="CD682" s="23"/>
      <c r="CE682" s="23"/>
      <c r="CF682" s="23"/>
      <c r="CG682" s="23"/>
      <c r="CH682" s="23"/>
      <c r="CI682" s="23"/>
      <c r="CJ682" s="23"/>
      <c r="CK682" s="23"/>
      <c r="CL682" s="23"/>
      <c r="CM682" s="23"/>
      <c r="CN682" s="23"/>
      <c r="CO682" s="23"/>
      <c r="CP682" s="23"/>
      <c r="CQ682" s="23"/>
      <c r="CR682" s="23"/>
      <c r="CS682" s="23"/>
      <c r="CT682" s="23"/>
      <c r="CU682" s="23"/>
      <c r="CV682" s="23"/>
      <c r="CW682" s="23"/>
      <c r="CX682" s="23"/>
      <c r="CY682" s="23"/>
      <c r="CZ682" s="23"/>
      <c r="DA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  <c r="CA683" s="23"/>
      <c r="CB683" s="23"/>
      <c r="CC683" s="23"/>
      <c r="CD683" s="23"/>
      <c r="CE683" s="23"/>
      <c r="CF683" s="23"/>
      <c r="CG683" s="23"/>
      <c r="CH683" s="23"/>
      <c r="CI683" s="23"/>
      <c r="CJ683" s="23"/>
      <c r="CK683" s="23"/>
      <c r="CL683" s="23"/>
      <c r="CM683" s="23"/>
      <c r="CN683" s="23"/>
      <c r="CO683" s="23"/>
      <c r="CP683" s="23"/>
      <c r="CQ683" s="23"/>
      <c r="CR683" s="23"/>
      <c r="CS683" s="23"/>
      <c r="CT683" s="23"/>
      <c r="CU683" s="23"/>
      <c r="CV683" s="23"/>
      <c r="CW683" s="23"/>
      <c r="CX683" s="23"/>
      <c r="CY683" s="23"/>
      <c r="CZ683" s="23"/>
      <c r="DA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  <c r="CA684" s="23"/>
      <c r="CB684" s="23"/>
      <c r="CC684" s="23"/>
      <c r="CD684" s="23"/>
      <c r="CE684" s="23"/>
      <c r="CF684" s="23"/>
      <c r="CG684" s="23"/>
      <c r="CH684" s="23"/>
      <c r="CI684" s="23"/>
      <c r="CJ684" s="23"/>
      <c r="CK684" s="23"/>
      <c r="CL684" s="23"/>
      <c r="CM684" s="23"/>
      <c r="CN684" s="23"/>
      <c r="CO684" s="23"/>
      <c r="CP684" s="23"/>
      <c r="CQ684" s="23"/>
      <c r="CR684" s="23"/>
      <c r="CS684" s="23"/>
      <c r="CT684" s="23"/>
      <c r="CU684" s="23"/>
      <c r="CV684" s="23"/>
      <c r="CW684" s="23"/>
      <c r="CX684" s="23"/>
      <c r="CY684" s="23"/>
      <c r="CZ684" s="23"/>
      <c r="DA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  <c r="CA685" s="23"/>
      <c r="CB685" s="23"/>
      <c r="CC685" s="23"/>
      <c r="CD685" s="23"/>
      <c r="CE685" s="23"/>
      <c r="CF685" s="23"/>
      <c r="CG685" s="23"/>
      <c r="CH685" s="23"/>
      <c r="CI685" s="23"/>
      <c r="CJ685" s="23"/>
      <c r="CK685" s="23"/>
      <c r="CL685" s="23"/>
      <c r="CM685" s="23"/>
      <c r="CN685" s="23"/>
      <c r="CO685" s="23"/>
      <c r="CP685" s="23"/>
      <c r="CQ685" s="23"/>
      <c r="CR685" s="23"/>
      <c r="CS685" s="23"/>
      <c r="CT685" s="23"/>
      <c r="CU685" s="23"/>
      <c r="CV685" s="23"/>
      <c r="CW685" s="23"/>
      <c r="CX685" s="23"/>
      <c r="CY685" s="23"/>
      <c r="CZ685" s="23"/>
      <c r="DA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  <c r="CA686" s="23"/>
      <c r="CB686" s="23"/>
      <c r="CC686" s="23"/>
      <c r="CD686" s="23"/>
      <c r="CE686" s="23"/>
      <c r="CF686" s="23"/>
      <c r="CG686" s="23"/>
      <c r="CH686" s="23"/>
      <c r="CI686" s="23"/>
      <c r="CJ686" s="23"/>
      <c r="CK686" s="23"/>
      <c r="CL686" s="23"/>
      <c r="CM686" s="23"/>
      <c r="CN686" s="23"/>
      <c r="CO686" s="23"/>
      <c r="CP686" s="23"/>
      <c r="CQ686" s="23"/>
      <c r="CR686" s="23"/>
      <c r="CS686" s="23"/>
      <c r="CT686" s="23"/>
      <c r="CU686" s="23"/>
      <c r="CV686" s="23"/>
      <c r="CW686" s="23"/>
      <c r="CX686" s="23"/>
      <c r="CY686" s="23"/>
      <c r="CZ686" s="23"/>
      <c r="DA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  <c r="CA687" s="23"/>
      <c r="CB687" s="23"/>
      <c r="CC687" s="23"/>
      <c r="CD687" s="23"/>
      <c r="CE687" s="23"/>
      <c r="CF687" s="23"/>
      <c r="CG687" s="23"/>
      <c r="CH687" s="23"/>
      <c r="CI687" s="23"/>
      <c r="CJ687" s="23"/>
      <c r="CK687" s="23"/>
      <c r="CL687" s="23"/>
      <c r="CM687" s="23"/>
      <c r="CN687" s="23"/>
      <c r="CO687" s="23"/>
      <c r="CP687" s="23"/>
      <c r="CQ687" s="23"/>
      <c r="CR687" s="23"/>
      <c r="CS687" s="23"/>
      <c r="CT687" s="23"/>
      <c r="CU687" s="23"/>
      <c r="CV687" s="23"/>
      <c r="CW687" s="23"/>
      <c r="CX687" s="23"/>
      <c r="CY687" s="23"/>
      <c r="CZ687" s="23"/>
      <c r="DA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  <c r="CA688" s="23"/>
      <c r="CB688" s="23"/>
      <c r="CC688" s="23"/>
      <c r="CD688" s="23"/>
      <c r="CE688" s="23"/>
      <c r="CF688" s="23"/>
      <c r="CG688" s="23"/>
      <c r="CH688" s="23"/>
      <c r="CI688" s="23"/>
      <c r="CJ688" s="23"/>
      <c r="CK688" s="23"/>
      <c r="CL688" s="23"/>
      <c r="CM688" s="23"/>
      <c r="CN688" s="23"/>
      <c r="CO688" s="23"/>
      <c r="CP688" s="23"/>
      <c r="CQ688" s="23"/>
      <c r="CR688" s="23"/>
      <c r="CS688" s="23"/>
      <c r="CT688" s="23"/>
      <c r="CU688" s="23"/>
      <c r="CV688" s="23"/>
      <c r="CW688" s="23"/>
      <c r="CX688" s="23"/>
      <c r="CY688" s="23"/>
      <c r="CZ688" s="23"/>
      <c r="DA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  <c r="CE689" s="23"/>
      <c r="CF689" s="23"/>
      <c r="CG689" s="23"/>
      <c r="CH689" s="23"/>
      <c r="CI689" s="23"/>
      <c r="CJ689" s="23"/>
      <c r="CK689" s="23"/>
      <c r="CL689" s="23"/>
      <c r="CM689" s="23"/>
      <c r="CN689" s="23"/>
      <c r="CO689" s="23"/>
      <c r="CP689" s="23"/>
      <c r="CQ689" s="23"/>
      <c r="CR689" s="23"/>
      <c r="CS689" s="23"/>
      <c r="CT689" s="23"/>
      <c r="CU689" s="23"/>
      <c r="CV689" s="23"/>
      <c r="CW689" s="23"/>
      <c r="CX689" s="23"/>
      <c r="CY689" s="23"/>
      <c r="CZ689" s="23"/>
      <c r="DA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  <c r="CA690" s="23"/>
      <c r="CB690" s="23"/>
      <c r="CC690" s="23"/>
      <c r="CD690" s="23"/>
      <c r="CE690" s="23"/>
      <c r="CF690" s="23"/>
      <c r="CG690" s="23"/>
      <c r="CH690" s="23"/>
      <c r="CI690" s="23"/>
      <c r="CJ690" s="23"/>
      <c r="CK690" s="23"/>
      <c r="CL690" s="23"/>
      <c r="CM690" s="23"/>
      <c r="CN690" s="23"/>
      <c r="CO690" s="23"/>
      <c r="CP690" s="23"/>
      <c r="CQ690" s="23"/>
      <c r="CR690" s="23"/>
      <c r="CS690" s="23"/>
      <c r="CT690" s="23"/>
      <c r="CU690" s="23"/>
      <c r="CV690" s="23"/>
      <c r="CW690" s="23"/>
      <c r="CX690" s="23"/>
      <c r="CY690" s="23"/>
      <c r="CZ690" s="23"/>
      <c r="DA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  <c r="CA691" s="23"/>
      <c r="CB691" s="23"/>
      <c r="CC691" s="23"/>
      <c r="CD691" s="23"/>
      <c r="CE691" s="23"/>
      <c r="CF691" s="23"/>
      <c r="CG691" s="23"/>
      <c r="CH691" s="23"/>
      <c r="CI691" s="23"/>
      <c r="CJ691" s="23"/>
      <c r="CK691" s="23"/>
      <c r="CL691" s="23"/>
      <c r="CM691" s="23"/>
      <c r="CN691" s="23"/>
      <c r="CO691" s="23"/>
      <c r="CP691" s="23"/>
      <c r="CQ691" s="23"/>
      <c r="CR691" s="23"/>
      <c r="CS691" s="23"/>
      <c r="CT691" s="23"/>
      <c r="CU691" s="23"/>
      <c r="CV691" s="23"/>
      <c r="CW691" s="23"/>
      <c r="CX691" s="23"/>
      <c r="CY691" s="23"/>
      <c r="CZ691" s="23"/>
      <c r="DA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  <c r="CA692" s="23"/>
      <c r="CB692" s="23"/>
      <c r="CC692" s="23"/>
      <c r="CD692" s="23"/>
      <c r="CE692" s="23"/>
      <c r="CF692" s="23"/>
      <c r="CG692" s="23"/>
      <c r="CH692" s="23"/>
      <c r="CI692" s="23"/>
      <c r="CJ692" s="23"/>
      <c r="CK692" s="23"/>
      <c r="CL692" s="23"/>
      <c r="CM692" s="23"/>
      <c r="CN692" s="23"/>
      <c r="CO692" s="23"/>
      <c r="CP692" s="23"/>
      <c r="CQ692" s="23"/>
      <c r="CR692" s="23"/>
      <c r="CS692" s="23"/>
      <c r="CT692" s="23"/>
      <c r="CU692" s="23"/>
      <c r="CV692" s="23"/>
      <c r="CW692" s="23"/>
      <c r="CX692" s="23"/>
      <c r="CY692" s="23"/>
      <c r="CZ692" s="23"/>
      <c r="DA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  <c r="CA693" s="23"/>
      <c r="CB693" s="23"/>
      <c r="CC693" s="23"/>
      <c r="CD693" s="23"/>
      <c r="CE693" s="23"/>
      <c r="CF693" s="23"/>
      <c r="CG693" s="23"/>
      <c r="CH693" s="23"/>
      <c r="CI693" s="23"/>
      <c r="CJ693" s="23"/>
      <c r="CK693" s="23"/>
      <c r="CL693" s="23"/>
      <c r="CM693" s="23"/>
      <c r="CN693" s="23"/>
      <c r="CO693" s="23"/>
      <c r="CP693" s="23"/>
      <c r="CQ693" s="23"/>
      <c r="CR693" s="23"/>
      <c r="CS693" s="23"/>
      <c r="CT693" s="23"/>
      <c r="CU693" s="23"/>
      <c r="CV693" s="23"/>
      <c r="CW693" s="23"/>
      <c r="CX693" s="23"/>
      <c r="CY693" s="23"/>
      <c r="CZ693" s="23"/>
      <c r="DA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  <c r="CA694" s="23"/>
      <c r="CB694" s="23"/>
      <c r="CC694" s="23"/>
      <c r="CD694" s="23"/>
      <c r="CE694" s="23"/>
      <c r="CF694" s="23"/>
      <c r="CG694" s="23"/>
      <c r="CH694" s="23"/>
      <c r="CI694" s="23"/>
      <c r="CJ694" s="23"/>
      <c r="CK694" s="23"/>
      <c r="CL694" s="23"/>
      <c r="CM694" s="23"/>
      <c r="CN694" s="23"/>
      <c r="CO694" s="23"/>
      <c r="CP694" s="23"/>
      <c r="CQ694" s="23"/>
      <c r="CR694" s="23"/>
      <c r="CS694" s="23"/>
      <c r="CT694" s="23"/>
      <c r="CU694" s="23"/>
      <c r="CV694" s="23"/>
      <c r="CW694" s="23"/>
      <c r="CX694" s="23"/>
      <c r="CY694" s="23"/>
      <c r="CZ694" s="23"/>
      <c r="DA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  <c r="CA695" s="23"/>
      <c r="CB695" s="23"/>
      <c r="CC695" s="23"/>
      <c r="CD695" s="23"/>
      <c r="CE695" s="23"/>
      <c r="CF695" s="23"/>
      <c r="CG695" s="23"/>
      <c r="CH695" s="23"/>
      <c r="CI695" s="23"/>
      <c r="CJ695" s="23"/>
      <c r="CK695" s="23"/>
      <c r="CL695" s="23"/>
      <c r="CM695" s="23"/>
      <c r="CN695" s="23"/>
      <c r="CO695" s="23"/>
      <c r="CP695" s="23"/>
      <c r="CQ695" s="23"/>
      <c r="CR695" s="23"/>
      <c r="CS695" s="23"/>
      <c r="CT695" s="23"/>
      <c r="CU695" s="23"/>
      <c r="CV695" s="23"/>
      <c r="CW695" s="23"/>
      <c r="CX695" s="23"/>
      <c r="CY695" s="23"/>
      <c r="CZ695" s="23"/>
      <c r="DA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  <c r="CA696" s="23"/>
      <c r="CB696" s="23"/>
      <c r="CC696" s="23"/>
      <c r="CD696" s="23"/>
      <c r="CE696" s="23"/>
      <c r="CF696" s="23"/>
      <c r="CG696" s="23"/>
      <c r="CH696" s="23"/>
      <c r="CI696" s="23"/>
      <c r="CJ696" s="23"/>
      <c r="CK696" s="23"/>
      <c r="CL696" s="23"/>
      <c r="CM696" s="23"/>
      <c r="CN696" s="23"/>
      <c r="CO696" s="23"/>
      <c r="CP696" s="23"/>
      <c r="CQ696" s="23"/>
      <c r="CR696" s="23"/>
      <c r="CS696" s="23"/>
      <c r="CT696" s="23"/>
      <c r="CU696" s="23"/>
      <c r="CV696" s="23"/>
      <c r="CW696" s="23"/>
      <c r="CX696" s="23"/>
      <c r="CY696" s="23"/>
      <c r="CZ696" s="23"/>
      <c r="DA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  <c r="CA697" s="23"/>
      <c r="CB697" s="23"/>
      <c r="CC697" s="23"/>
      <c r="CD697" s="23"/>
      <c r="CE697" s="23"/>
      <c r="CF697" s="23"/>
      <c r="CG697" s="23"/>
      <c r="CH697" s="23"/>
      <c r="CI697" s="23"/>
      <c r="CJ697" s="23"/>
      <c r="CK697" s="23"/>
      <c r="CL697" s="23"/>
      <c r="CM697" s="23"/>
      <c r="CN697" s="23"/>
      <c r="CO697" s="23"/>
      <c r="CP697" s="23"/>
      <c r="CQ697" s="23"/>
      <c r="CR697" s="23"/>
      <c r="CS697" s="23"/>
      <c r="CT697" s="23"/>
      <c r="CU697" s="23"/>
      <c r="CV697" s="23"/>
      <c r="CW697" s="23"/>
      <c r="CX697" s="23"/>
      <c r="CY697" s="23"/>
      <c r="CZ697" s="23"/>
      <c r="DA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  <c r="CA698" s="23"/>
      <c r="CB698" s="23"/>
      <c r="CC698" s="23"/>
      <c r="CD698" s="23"/>
      <c r="CE698" s="23"/>
      <c r="CF698" s="23"/>
      <c r="CG698" s="23"/>
      <c r="CH698" s="23"/>
      <c r="CI698" s="23"/>
      <c r="CJ698" s="23"/>
      <c r="CK698" s="23"/>
      <c r="CL698" s="23"/>
      <c r="CM698" s="23"/>
      <c r="CN698" s="23"/>
      <c r="CO698" s="23"/>
      <c r="CP698" s="23"/>
      <c r="CQ698" s="23"/>
      <c r="CR698" s="23"/>
      <c r="CS698" s="23"/>
      <c r="CT698" s="23"/>
      <c r="CU698" s="23"/>
      <c r="CV698" s="23"/>
      <c r="CW698" s="23"/>
      <c r="CX698" s="23"/>
      <c r="CY698" s="23"/>
      <c r="CZ698" s="23"/>
      <c r="DA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  <c r="CA699" s="23"/>
      <c r="CB699" s="23"/>
      <c r="CC699" s="23"/>
      <c r="CD699" s="23"/>
      <c r="CE699" s="23"/>
      <c r="CF699" s="23"/>
      <c r="CG699" s="23"/>
      <c r="CH699" s="23"/>
      <c r="CI699" s="23"/>
      <c r="CJ699" s="23"/>
      <c r="CK699" s="23"/>
      <c r="CL699" s="23"/>
      <c r="CM699" s="23"/>
      <c r="CN699" s="23"/>
      <c r="CO699" s="23"/>
      <c r="CP699" s="23"/>
      <c r="CQ699" s="23"/>
      <c r="CR699" s="23"/>
      <c r="CS699" s="23"/>
      <c r="CT699" s="23"/>
      <c r="CU699" s="23"/>
      <c r="CV699" s="23"/>
      <c r="CW699" s="23"/>
      <c r="CX699" s="23"/>
      <c r="CY699" s="23"/>
      <c r="CZ699" s="23"/>
      <c r="DA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  <c r="CA700" s="23"/>
      <c r="CB700" s="23"/>
      <c r="CC700" s="23"/>
      <c r="CD700" s="23"/>
      <c r="CE700" s="23"/>
      <c r="CF700" s="23"/>
      <c r="CG700" s="23"/>
      <c r="CH700" s="23"/>
      <c r="CI700" s="23"/>
      <c r="CJ700" s="23"/>
      <c r="CK700" s="23"/>
      <c r="CL700" s="23"/>
      <c r="CM700" s="23"/>
      <c r="CN700" s="23"/>
      <c r="CO700" s="23"/>
      <c r="CP700" s="23"/>
      <c r="CQ700" s="23"/>
      <c r="CR700" s="23"/>
      <c r="CS700" s="23"/>
      <c r="CT700" s="23"/>
      <c r="CU700" s="23"/>
      <c r="CV700" s="23"/>
      <c r="CW700" s="23"/>
      <c r="CX700" s="23"/>
      <c r="CY700" s="23"/>
      <c r="CZ700" s="23"/>
      <c r="DA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  <c r="CA701" s="23"/>
      <c r="CB701" s="23"/>
      <c r="CC701" s="23"/>
      <c r="CD701" s="23"/>
      <c r="CE701" s="23"/>
      <c r="CF701" s="23"/>
      <c r="CG701" s="23"/>
      <c r="CH701" s="23"/>
      <c r="CI701" s="23"/>
      <c r="CJ701" s="23"/>
      <c r="CK701" s="23"/>
      <c r="CL701" s="23"/>
      <c r="CM701" s="23"/>
      <c r="CN701" s="23"/>
      <c r="CO701" s="23"/>
      <c r="CP701" s="23"/>
      <c r="CQ701" s="23"/>
      <c r="CR701" s="23"/>
      <c r="CS701" s="23"/>
      <c r="CT701" s="23"/>
      <c r="CU701" s="23"/>
      <c r="CV701" s="23"/>
      <c r="CW701" s="23"/>
      <c r="CX701" s="23"/>
      <c r="CY701" s="23"/>
      <c r="CZ701" s="23"/>
      <c r="DA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  <c r="CE702" s="23"/>
      <c r="CF702" s="23"/>
      <c r="CG702" s="23"/>
      <c r="CH702" s="23"/>
      <c r="CI702" s="23"/>
      <c r="CJ702" s="23"/>
      <c r="CK702" s="23"/>
      <c r="CL702" s="23"/>
      <c r="CM702" s="23"/>
      <c r="CN702" s="23"/>
      <c r="CO702" s="23"/>
      <c r="CP702" s="23"/>
      <c r="CQ702" s="23"/>
      <c r="CR702" s="23"/>
      <c r="CS702" s="23"/>
      <c r="CT702" s="23"/>
      <c r="CU702" s="23"/>
      <c r="CV702" s="23"/>
      <c r="CW702" s="23"/>
      <c r="CX702" s="23"/>
      <c r="CY702" s="23"/>
      <c r="CZ702" s="23"/>
      <c r="DA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  <c r="CA703" s="23"/>
      <c r="CB703" s="23"/>
      <c r="CC703" s="23"/>
      <c r="CD703" s="23"/>
      <c r="CE703" s="23"/>
      <c r="CF703" s="23"/>
      <c r="CG703" s="23"/>
      <c r="CH703" s="23"/>
      <c r="CI703" s="23"/>
      <c r="CJ703" s="23"/>
      <c r="CK703" s="23"/>
      <c r="CL703" s="23"/>
      <c r="CM703" s="23"/>
      <c r="CN703" s="23"/>
      <c r="CO703" s="23"/>
      <c r="CP703" s="23"/>
      <c r="CQ703" s="23"/>
      <c r="CR703" s="23"/>
      <c r="CS703" s="23"/>
      <c r="CT703" s="23"/>
      <c r="CU703" s="23"/>
      <c r="CV703" s="23"/>
      <c r="CW703" s="23"/>
      <c r="CX703" s="23"/>
      <c r="CY703" s="23"/>
      <c r="CZ703" s="23"/>
      <c r="DA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  <c r="CA704" s="23"/>
      <c r="CB704" s="23"/>
      <c r="CC704" s="23"/>
      <c r="CD704" s="23"/>
      <c r="CE704" s="23"/>
      <c r="CF704" s="23"/>
      <c r="CG704" s="23"/>
      <c r="CH704" s="23"/>
      <c r="CI704" s="23"/>
      <c r="CJ704" s="23"/>
      <c r="CK704" s="23"/>
      <c r="CL704" s="23"/>
      <c r="CM704" s="23"/>
      <c r="CN704" s="23"/>
      <c r="CO704" s="23"/>
      <c r="CP704" s="23"/>
      <c r="CQ704" s="23"/>
      <c r="CR704" s="23"/>
      <c r="CS704" s="23"/>
      <c r="CT704" s="23"/>
      <c r="CU704" s="23"/>
      <c r="CV704" s="23"/>
      <c r="CW704" s="23"/>
      <c r="CX704" s="23"/>
      <c r="CY704" s="23"/>
      <c r="CZ704" s="23"/>
      <c r="DA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  <c r="CK705" s="23"/>
      <c r="CL705" s="23"/>
      <c r="CM705" s="23"/>
      <c r="CN705" s="23"/>
      <c r="CO705" s="23"/>
      <c r="CP705" s="23"/>
      <c r="CQ705" s="23"/>
      <c r="CR705" s="23"/>
      <c r="CS705" s="23"/>
      <c r="CT705" s="23"/>
      <c r="CU705" s="23"/>
      <c r="CV705" s="23"/>
      <c r="CW705" s="23"/>
      <c r="CX705" s="23"/>
      <c r="CY705" s="23"/>
      <c r="CZ705" s="23"/>
      <c r="DA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  <c r="CK706" s="23"/>
      <c r="CL706" s="23"/>
      <c r="CM706" s="23"/>
      <c r="CN706" s="23"/>
      <c r="CO706" s="23"/>
      <c r="CP706" s="23"/>
      <c r="CQ706" s="23"/>
      <c r="CR706" s="23"/>
      <c r="CS706" s="23"/>
      <c r="CT706" s="23"/>
      <c r="CU706" s="23"/>
      <c r="CV706" s="23"/>
      <c r="CW706" s="23"/>
      <c r="CX706" s="23"/>
      <c r="CY706" s="23"/>
      <c r="CZ706" s="23"/>
      <c r="DA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  <c r="CK707" s="23"/>
      <c r="CL707" s="23"/>
      <c r="CM707" s="23"/>
      <c r="CN707" s="23"/>
      <c r="CO707" s="23"/>
      <c r="CP707" s="23"/>
      <c r="CQ707" s="23"/>
      <c r="CR707" s="23"/>
      <c r="CS707" s="23"/>
      <c r="CT707" s="23"/>
      <c r="CU707" s="23"/>
      <c r="CV707" s="23"/>
      <c r="CW707" s="23"/>
      <c r="CX707" s="23"/>
      <c r="CY707" s="23"/>
      <c r="CZ707" s="23"/>
      <c r="DA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  <c r="CK708" s="23"/>
      <c r="CL708" s="23"/>
      <c r="CM708" s="23"/>
      <c r="CN708" s="23"/>
      <c r="CO708" s="23"/>
      <c r="CP708" s="23"/>
      <c r="CQ708" s="23"/>
      <c r="CR708" s="23"/>
      <c r="CS708" s="23"/>
      <c r="CT708" s="23"/>
      <c r="CU708" s="23"/>
      <c r="CV708" s="23"/>
      <c r="CW708" s="23"/>
      <c r="CX708" s="23"/>
      <c r="CY708" s="23"/>
      <c r="CZ708" s="23"/>
      <c r="DA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  <c r="CK709" s="23"/>
      <c r="CL709" s="23"/>
      <c r="CM709" s="23"/>
      <c r="CN709" s="23"/>
      <c r="CO709" s="23"/>
      <c r="CP709" s="23"/>
      <c r="CQ709" s="23"/>
      <c r="CR709" s="23"/>
      <c r="CS709" s="23"/>
      <c r="CT709" s="23"/>
      <c r="CU709" s="23"/>
      <c r="CV709" s="23"/>
      <c r="CW709" s="23"/>
      <c r="CX709" s="23"/>
      <c r="CY709" s="23"/>
      <c r="CZ709" s="23"/>
      <c r="DA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  <c r="CK710" s="23"/>
      <c r="CL710" s="23"/>
      <c r="CM710" s="23"/>
      <c r="CN710" s="23"/>
      <c r="CO710" s="23"/>
      <c r="CP710" s="23"/>
      <c r="CQ710" s="23"/>
      <c r="CR710" s="23"/>
      <c r="CS710" s="23"/>
      <c r="CT710" s="23"/>
      <c r="CU710" s="23"/>
      <c r="CV710" s="23"/>
      <c r="CW710" s="23"/>
      <c r="CX710" s="23"/>
      <c r="CY710" s="23"/>
      <c r="CZ710" s="23"/>
      <c r="DA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  <c r="CK711" s="23"/>
      <c r="CL711" s="23"/>
      <c r="CM711" s="23"/>
      <c r="CN711" s="23"/>
      <c r="CO711" s="23"/>
      <c r="CP711" s="23"/>
      <c r="CQ711" s="23"/>
      <c r="CR711" s="23"/>
      <c r="CS711" s="23"/>
      <c r="CT711" s="23"/>
      <c r="CU711" s="23"/>
      <c r="CV711" s="23"/>
      <c r="CW711" s="23"/>
      <c r="CX711" s="23"/>
      <c r="CY711" s="23"/>
      <c r="CZ711" s="23"/>
      <c r="DA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  <c r="CK712" s="23"/>
      <c r="CL712" s="23"/>
      <c r="CM712" s="23"/>
      <c r="CN712" s="23"/>
      <c r="CO712" s="23"/>
      <c r="CP712" s="23"/>
      <c r="CQ712" s="23"/>
      <c r="CR712" s="23"/>
      <c r="CS712" s="23"/>
      <c r="CT712" s="23"/>
      <c r="CU712" s="23"/>
      <c r="CV712" s="23"/>
      <c r="CW712" s="23"/>
      <c r="CX712" s="23"/>
      <c r="CY712" s="23"/>
      <c r="CZ712" s="23"/>
      <c r="DA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  <c r="CK713" s="23"/>
      <c r="CL713" s="23"/>
      <c r="CM713" s="23"/>
      <c r="CN713" s="23"/>
      <c r="CO713" s="23"/>
      <c r="CP713" s="23"/>
      <c r="CQ713" s="23"/>
      <c r="CR713" s="23"/>
      <c r="CS713" s="23"/>
      <c r="CT713" s="23"/>
      <c r="CU713" s="23"/>
      <c r="CV713" s="23"/>
      <c r="CW713" s="23"/>
      <c r="CX713" s="23"/>
      <c r="CY713" s="23"/>
      <c r="CZ713" s="23"/>
      <c r="DA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  <c r="CK714" s="23"/>
      <c r="CL714" s="23"/>
      <c r="CM714" s="23"/>
      <c r="CN714" s="23"/>
      <c r="CO714" s="23"/>
      <c r="CP714" s="23"/>
      <c r="CQ714" s="23"/>
      <c r="CR714" s="23"/>
      <c r="CS714" s="23"/>
      <c r="CT714" s="23"/>
      <c r="CU714" s="23"/>
      <c r="CV714" s="23"/>
      <c r="CW714" s="23"/>
      <c r="CX714" s="23"/>
      <c r="CY714" s="23"/>
      <c r="CZ714" s="23"/>
      <c r="DA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  <c r="CK715" s="23"/>
      <c r="CL715" s="23"/>
      <c r="CM715" s="23"/>
      <c r="CN715" s="23"/>
      <c r="CO715" s="23"/>
      <c r="CP715" s="23"/>
      <c r="CQ715" s="23"/>
      <c r="CR715" s="23"/>
      <c r="CS715" s="23"/>
      <c r="CT715" s="23"/>
      <c r="CU715" s="23"/>
      <c r="CV715" s="23"/>
      <c r="CW715" s="23"/>
      <c r="CX715" s="23"/>
      <c r="CY715" s="23"/>
      <c r="CZ715" s="23"/>
      <c r="DA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  <c r="CK716" s="23"/>
      <c r="CL716" s="23"/>
      <c r="CM716" s="23"/>
      <c r="CN716" s="23"/>
      <c r="CO716" s="23"/>
      <c r="CP716" s="23"/>
      <c r="CQ716" s="23"/>
      <c r="CR716" s="23"/>
      <c r="CS716" s="23"/>
      <c r="CT716" s="23"/>
      <c r="CU716" s="23"/>
      <c r="CV716" s="23"/>
      <c r="CW716" s="23"/>
      <c r="CX716" s="23"/>
      <c r="CY716" s="23"/>
      <c r="CZ716" s="23"/>
      <c r="DA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  <c r="CK717" s="23"/>
      <c r="CL717" s="23"/>
      <c r="CM717" s="23"/>
      <c r="CN717" s="23"/>
      <c r="CO717" s="23"/>
      <c r="CP717" s="23"/>
      <c r="CQ717" s="23"/>
      <c r="CR717" s="23"/>
      <c r="CS717" s="23"/>
      <c r="CT717" s="23"/>
      <c r="CU717" s="23"/>
      <c r="CV717" s="23"/>
      <c r="CW717" s="23"/>
      <c r="CX717" s="23"/>
      <c r="CY717" s="23"/>
      <c r="CZ717" s="23"/>
      <c r="DA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  <c r="CK718" s="23"/>
      <c r="CL718" s="23"/>
      <c r="CM718" s="23"/>
      <c r="CN718" s="23"/>
      <c r="CO718" s="23"/>
      <c r="CP718" s="23"/>
      <c r="CQ718" s="23"/>
      <c r="CR718" s="23"/>
      <c r="CS718" s="23"/>
      <c r="CT718" s="23"/>
      <c r="CU718" s="23"/>
      <c r="CV718" s="23"/>
      <c r="CW718" s="23"/>
      <c r="CX718" s="23"/>
      <c r="CY718" s="23"/>
      <c r="CZ718" s="23"/>
      <c r="DA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  <c r="CK719" s="23"/>
      <c r="CL719" s="23"/>
      <c r="CM719" s="23"/>
      <c r="CN719" s="23"/>
      <c r="CO719" s="23"/>
      <c r="CP719" s="23"/>
      <c r="CQ719" s="23"/>
      <c r="CR719" s="23"/>
      <c r="CS719" s="23"/>
      <c r="CT719" s="23"/>
      <c r="CU719" s="23"/>
      <c r="CV719" s="23"/>
      <c r="CW719" s="23"/>
      <c r="CX719" s="23"/>
      <c r="CY719" s="23"/>
      <c r="CZ719" s="23"/>
      <c r="DA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  <c r="CK720" s="23"/>
      <c r="CL720" s="23"/>
      <c r="CM720" s="23"/>
      <c r="CN720" s="23"/>
      <c r="CO720" s="23"/>
      <c r="CP720" s="23"/>
      <c r="CQ720" s="23"/>
      <c r="CR720" s="23"/>
      <c r="CS720" s="23"/>
      <c r="CT720" s="23"/>
      <c r="CU720" s="23"/>
      <c r="CV720" s="23"/>
      <c r="CW720" s="23"/>
      <c r="CX720" s="23"/>
      <c r="CY720" s="23"/>
      <c r="CZ720" s="23"/>
      <c r="DA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  <c r="CA721" s="23"/>
      <c r="CB721" s="23"/>
      <c r="CC721" s="23"/>
      <c r="CD721" s="23"/>
      <c r="CE721" s="23"/>
      <c r="CF721" s="23"/>
      <c r="CG721" s="23"/>
      <c r="CH721" s="23"/>
      <c r="CI721" s="23"/>
      <c r="CJ721" s="23"/>
      <c r="CK721" s="23"/>
      <c r="CL721" s="23"/>
      <c r="CM721" s="23"/>
      <c r="CN721" s="23"/>
      <c r="CO721" s="23"/>
      <c r="CP721" s="23"/>
      <c r="CQ721" s="23"/>
      <c r="CR721" s="23"/>
      <c r="CS721" s="23"/>
      <c r="CT721" s="23"/>
      <c r="CU721" s="23"/>
      <c r="CV721" s="23"/>
      <c r="CW721" s="23"/>
      <c r="CX721" s="23"/>
      <c r="CY721" s="23"/>
      <c r="CZ721" s="23"/>
      <c r="DA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  <c r="CA722" s="23"/>
      <c r="CB722" s="23"/>
      <c r="CC722" s="23"/>
      <c r="CD722" s="23"/>
      <c r="CE722" s="23"/>
      <c r="CF722" s="23"/>
      <c r="CG722" s="23"/>
      <c r="CH722" s="23"/>
      <c r="CI722" s="23"/>
      <c r="CJ722" s="23"/>
      <c r="CK722" s="23"/>
      <c r="CL722" s="23"/>
      <c r="CM722" s="23"/>
      <c r="CN722" s="23"/>
      <c r="CO722" s="23"/>
      <c r="CP722" s="23"/>
      <c r="CQ722" s="23"/>
      <c r="CR722" s="23"/>
      <c r="CS722" s="23"/>
      <c r="CT722" s="23"/>
      <c r="CU722" s="23"/>
      <c r="CV722" s="23"/>
      <c r="CW722" s="23"/>
      <c r="CX722" s="23"/>
      <c r="CY722" s="23"/>
      <c r="CZ722" s="23"/>
      <c r="DA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  <c r="CA723" s="23"/>
      <c r="CB723" s="23"/>
      <c r="CC723" s="23"/>
      <c r="CD723" s="23"/>
      <c r="CE723" s="23"/>
      <c r="CF723" s="23"/>
      <c r="CG723" s="23"/>
      <c r="CH723" s="23"/>
      <c r="CI723" s="23"/>
      <c r="CJ723" s="23"/>
      <c r="CK723" s="23"/>
      <c r="CL723" s="23"/>
      <c r="CM723" s="23"/>
      <c r="CN723" s="23"/>
      <c r="CO723" s="23"/>
      <c r="CP723" s="23"/>
      <c r="CQ723" s="23"/>
      <c r="CR723" s="23"/>
      <c r="CS723" s="23"/>
      <c r="CT723" s="23"/>
      <c r="CU723" s="23"/>
      <c r="CV723" s="23"/>
      <c r="CW723" s="23"/>
      <c r="CX723" s="23"/>
      <c r="CY723" s="23"/>
      <c r="CZ723" s="23"/>
      <c r="DA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  <c r="CA724" s="23"/>
      <c r="CB724" s="23"/>
      <c r="CC724" s="23"/>
      <c r="CD724" s="23"/>
      <c r="CE724" s="23"/>
      <c r="CF724" s="23"/>
      <c r="CG724" s="23"/>
      <c r="CH724" s="23"/>
      <c r="CI724" s="23"/>
      <c r="CJ724" s="23"/>
      <c r="CK724" s="23"/>
      <c r="CL724" s="23"/>
      <c r="CM724" s="23"/>
      <c r="CN724" s="23"/>
      <c r="CO724" s="23"/>
      <c r="CP724" s="23"/>
      <c r="CQ724" s="23"/>
      <c r="CR724" s="23"/>
      <c r="CS724" s="23"/>
      <c r="CT724" s="23"/>
      <c r="CU724" s="23"/>
      <c r="CV724" s="23"/>
      <c r="CW724" s="23"/>
      <c r="CX724" s="23"/>
      <c r="CY724" s="23"/>
      <c r="CZ724" s="23"/>
      <c r="DA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  <c r="CA725" s="23"/>
      <c r="CB725" s="23"/>
      <c r="CC725" s="23"/>
      <c r="CD725" s="23"/>
      <c r="CE725" s="23"/>
      <c r="CF725" s="23"/>
      <c r="CG725" s="23"/>
      <c r="CH725" s="23"/>
      <c r="CI725" s="23"/>
      <c r="CJ725" s="23"/>
      <c r="CK725" s="23"/>
      <c r="CL725" s="23"/>
      <c r="CM725" s="23"/>
      <c r="CN725" s="23"/>
      <c r="CO725" s="23"/>
      <c r="CP725" s="23"/>
      <c r="CQ725" s="23"/>
      <c r="CR725" s="23"/>
      <c r="CS725" s="23"/>
      <c r="CT725" s="23"/>
      <c r="CU725" s="23"/>
      <c r="CV725" s="23"/>
      <c r="CW725" s="23"/>
      <c r="CX725" s="23"/>
      <c r="CY725" s="23"/>
      <c r="CZ725" s="23"/>
      <c r="DA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  <c r="CA726" s="23"/>
      <c r="CB726" s="23"/>
      <c r="CC726" s="23"/>
      <c r="CD726" s="23"/>
      <c r="CE726" s="23"/>
      <c r="CF726" s="23"/>
      <c r="CG726" s="23"/>
      <c r="CH726" s="23"/>
      <c r="CI726" s="23"/>
      <c r="CJ726" s="23"/>
      <c r="CK726" s="23"/>
      <c r="CL726" s="23"/>
      <c r="CM726" s="23"/>
      <c r="CN726" s="23"/>
      <c r="CO726" s="23"/>
      <c r="CP726" s="23"/>
      <c r="CQ726" s="23"/>
      <c r="CR726" s="23"/>
      <c r="CS726" s="23"/>
      <c r="CT726" s="23"/>
      <c r="CU726" s="23"/>
      <c r="CV726" s="23"/>
      <c r="CW726" s="23"/>
      <c r="CX726" s="23"/>
      <c r="CY726" s="23"/>
      <c r="CZ726" s="23"/>
      <c r="DA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  <c r="CA727" s="23"/>
      <c r="CB727" s="23"/>
      <c r="CC727" s="23"/>
      <c r="CD727" s="23"/>
      <c r="CE727" s="23"/>
      <c r="CF727" s="23"/>
      <c r="CG727" s="23"/>
      <c r="CH727" s="23"/>
      <c r="CI727" s="23"/>
      <c r="CJ727" s="23"/>
      <c r="CK727" s="23"/>
      <c r="CL727" s="23"/>
      <c r="CM727" s="23"/>
      <c r="CN727" s="23"/>
      <c r="CO727" s="23"/>
      <c r="CP727" s="23"/>
      <c r="CQ727" s="23"/>
      <c r="CR727" s="23"/>
      <c r="CS727" s="23"/>
      <c r="CT727" s="23"/>
      <c r="CU727" s="23"/>
      <c r="CV727" s="23"/>
      <c r="CW727" s="23"/>
      <c r="CX727" s="23"/>
      <c r="CY727" s="23"/>
      <c r="CZ727" s="23"/>
      <c r="DA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  <c r="CA728" s="23"/>
      <c r="CB728" s="23"/>
      <c r="CC728" s="23"/>
      <c r="CD728" s="23"/>
      <c r="CE728" s="23"/>
      <c r="CF728" s="23"/>
      <c r="CG728" s="23"/>
      <c r="CH728" s="23"/>
      <c r="CI728" s="23"/>
      <c r="CJ728" s="23"/>
      <c r="CK728" s="23"/>
      <c r="CL728" s="23"/>
      <c r="CM728" s="23"/>
      <c r="CN728" s="23"/>
      <c r="CO728" s="23"/>
      <c r="CP728" s="23"/>
      <c r="CQ728" s="23"/>
      <c r="CR728" s="23"/>
      <c r="CS728" s="23"/>
      <c r="CT728" s="23"/>
      <c r="CU728" s="23"/>
      <c r="CV728" s="23"/>
      <c r="CW728" s="23"/>
      <c r="CX728" s="23"/>
      <c r="CY728" s="23"/>
      <c r="CZ728" s="23"/>
      <c r="DA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  <c r="CA729" s="23"/>
      <c r="CB729" s="23"/>
      <c r="CC729" s="23"/>
      <c r="CD729" s="23"/>
      <c r="CE729" s="23"/>
      <c r="CF729" s="23"/>
      <c r="CG729" s="23"/>
      <c r="CH729" s="23"/>
      <c r="CI729" s="23"/>
      <c r="CJ729" s="23"/>
      <c r="CK729" s="23"/>
      <c r="CL729" s="23"/>
      <c r="CM729" s="23"/>
      <c r="CN729" s="23"/>
      <c r="CO729" s="23"/>
      <c r="CP729" s="23"/>
      <c r="CQ729" s="23"/>
      <c r="CR729" s="23"/>
      <c r="CS729" s="23"/>
      <c r="CT729" s="23"/>
      <c r="CU729" s="23"/>
      <c r="CV729" s="23"/>
      <c r="CW729" s="23"/>
      <c r="CX729" s="23"/>
      <c r="CY729" s="23"/>
      <c r="CZ729" s="23"/>
      <c r="DA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  <c r="CG730" s="23"/>
      <c r="CH730" s="23"/>
      <c r="CI730" s="23"/>
      <c r="CJ730" s="23"/>
      <c r="CK730" s="23"/>
      <c r="CL730" s="23"/>
      <c r="CM730" s="23"/>
      <c r="CN730" s="23"/>
      <c r="CO730" s="23"/>
      <c r="CP730" s="23"/>
      <c r="CQ730" s="23"/>
      <c r="CR730" s="23"/>
      <c r="CS730" s="23"/>
      <c r="CT730" s="23"/>
      <c r="CU730" s="23"/>
      <c r="CV730" s="23"/>
      <c r="CW730" s="23"/>
      <c r="CX730" s="23"/>
      <c r="CY730" s="23"/>
      <c r="CZ730" s="23"/>
      <c r="DA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  <c r="CE731" s="23"/>
      <c r="CF731" s="23"/>
      <c r="CG731" s="23"/>
      <c r="CH731" s="23"/>
      <c r="CI731" s="23"/>
      <c r="CJ731" s="23"/>
      <c r="CK731" s="23"/>
      <c r="CL731" s="23"/>
      <c r="CM731" s="23"/>
      <c r="CN731" s="23"/>
      <c r="CO731" s="23"/>
      <c r="CP731" s="23"/>
      <c r="CQ731" s="23"/>
      <c r="CR731" s="23"/>
      <c r="CS731" s="23"/>
      <c r="CT731" s="23"/>
      <c r="CU731" s="23"/>
      <c r="CV731" s="23"/>
      <c r="CW731" s="23"/>
      <c r="CX731" s="23"/>
      <c r="CY731" s="23"/>
      <c r="CZ731" s="23"/>
      <c r="DA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  <c r="CE732" s="23"/>
      <c r="CF732" s="23"/>
      <c r="CG732" s="23"/>
      <c r="CH732" s="23"/>
      <c r="CI732" s="23"/>
      <c r="CJ732" s="23"/>
      <c r="CK732" s="23"/>
      <c r="CL732" s="23"/>
      <c r="CM732" s="23"/>
      <c r="CN732" s="23"/>
      <c r="CO732" s="23"/>
      <c r="CP732" s="23"/>
      <c r="CQ732" s="23"/>
      <c r="CR732" s="23"/>
      <c r="CS732" s="23"/>
      <c r="CT732" s="23"/>
      <c r="CU732" s="23"/>
      <c r="CV732" s="23"/>
      <c r="CW732" s="23"/>
      <c r="CX732" s="23"/>
      <c r="CY732" s="23"/>
      <c r="CZ732" s="23"/>
      <c r="DA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  <c r="CE733" s="23"/>
      <c r="CF733" s="23"/>
      <c r="CG733" s="23"/>
      <c r="CH733" s="23"/>
      <c r="CI733" s="23"/>
      <c r="CJ733" s="23"/>
      <c r="CK733" s="23"/>
      <c r="CL733" s="23"/>
      <c r="CM733" s="23"/>
      <c r="CN733" s="23"/>
      <c r="CO733" s="23"/>
      <c r="CP733" s="23"/>
      <c r="CQ733" s="23"/>
      <c r="CR733" s="23"/>
      <c r="CS733" s="23"/>
      <c r="CT733" s="23"/>
      <c r="CU733" s="23"/>
      <c r="CV733" s="23"/>
      <c r="CW733" s="23"/>
      <c r="CX733" s="23"/>
      <c r="CY733" s="23"/>
      <c r="CZ733" s="23"/>
      <c r="DA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  <c r="CE734" s="23"/>
      <c r="CF734" s="23"/>
      <c r="CG734" s="23"/>
      <c r="CH734" s="23"/>
      <c r="CI734" s="23"/>
      <c r="CJ734" s="23"/>
      <c r="CK734" s="23"/>
      <c r="CL734" s="23"/>
      <c r="CM734" s="23"/>
      <c r="CN734" s="23"/>
      <c r="CO734" s="23"/>
      <c r="CP734" s="23"/>
      <c r="CQ734" s="23"/>
      <c r="CR734" s="23"/>
      <c r="CS734" s="23"/>
      <c r="CT734" s="23"/>
      <c r="CU734" s="23"/>
      <c r="CV734" s="23"/>
      <c r="CW734" s="23"/>
      <c r="CX734" s="23"/>
      <c r="CY734" s="23"/>
      <c r="CZ734" s="23"/>
      <c r="DA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  <c r="CE735" s="23"/>
      <c r="CF735" s="23"/>
      <c r="CG735" s="23"/>
      <c r="CH735" s="23"/>
      <c r="CI735" s="23"/>
      <c r="CJ735" s="23"/>
      <c r="CK735" s="23"/>
      <c r="CL735" s="23"/>
      <c r="CM735" s="23"/>
      <c r="CN735" s="23"/>
      <c r="CO735" s="23"/>
      <c r="CP735" s="23"/>
      <c r="CQ735" s="23"/>
      <c r="CR735" s="23"/>
      <c r="CS735" s="23"/>
      <c r="CT735" s="23"/>
      <c r="CU735" s="23"/>
      <c r="CV735" s="23"/>
      <c r="CW735" s="23"/>
      <c r="CX735" s="23"/>
      <c r="CY735" s="23"/>
      <c r="CZ735" s="23"/>
      <c r="DA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  <c r="CE736" s="23"/>
      <c r="CF736" s="23"/>
      <c r="CG736" s="23"/>
      <c r="CH736" s="23"/>
      <c r="CI736" s="23"/>
      <c r="CJ736" s="23"/>
      <c r="CK736" s="23"/>
      <c r="CL736" s="23"/>
      <c r="CM736" s="23"/>
      <c r="CN736" s="23"/>
      <c r="CO736" s="23"/>
      <c r="CP736" s="23"/>
      <c r="CQ736" s="23"/>
      <c r="CR736" s="23"/>
      <c r="CS736" s="23"/>
      <c r="CT736" s="23"/>
      <c r="CU736" s="23"/>
      <c r="CV736" s="23"/>
      <c r="CW736" s="23"/>
      <c r="CX736" s="23"/>
      <c r="CY736" s="23"/>
      <c r="CZ736" s="23"/>
      <c r="DA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  <c r="CK737" s="23"/>
      <c r="CL737" s="23"/>
      <c r="CM737" s="23"/>
      <c r="CN737" s="23"/>
      <c r="CO737" s="23"/>
      <c r="CP737" s="23"/>
      <c r="CQ737" s="23"/>
      <c r="CR737" s="23"/>
      <c r="CS737" s="23"/>
      <c r="CT737" s="23"/>
      <c r="CU737" s="23"/>
      <c r="CV737" s="23"/>
      <c r="CW737" s="23"/>
      <c r="CX737" s="23"/>
      <c r="CY737" s="23"/>
      <c r="CZ737" s="23"/>
      <c r="DA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  <c r="CK738" s="23"/>
      <c r="CL738" s="23"/>
      <c r="CM738" s="23"/>
      <c r="CN738" s="23"/>
      <c r="CO738" s="23"/>
      <c r="CP738" s="23"/>
      <c r="CQ738" s="23"/>
      <c r="CR738" s="23"/>
      <c r="CS738" s="23"/>
      <c r="CT738" s="23"/>
      <c r="CU738" s="23"/>
      <c r="CV738" s="23"/>
      <c r="CW738" s="23"/>
      <c r="CX738" s="23"/>
      <c r="CY738" s="23"/>
      <c r="CZ738" s="23"/>
      <c r="DA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  <c r="CK739" s="23"/>
      <c r="CL739" s="23"/>
      <c r="CM739" s="23"/>
      <c r="CN739" s="23"/>
      <c r="CO739" s="23"/>
      <c r="CP739" s="23"/>
      <c r="CQ739" s="23"/>
      <c r="CR739" s="23"/>
      <c r="CS739" s="23"/>
      <c r="CT739" s="23"/>
      <c r="CU739" s="23"/>
      <c r="CV739" s="23"/>
      <c r="CW739" s="23"/>
      <c r="CX739" s="23"/>
      <c r="CY739" s="23"/>
      <c r="CZ739" s="23"/>
      <c r="DA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  <c r="CK740" s="23"/>
      <c r="CL740" s="23"/>
      <c r="CM740" s="23"/>
      <c r="CN740" s="23"/>
      <c r="CO740" s="23"/>
      <c r="CP740" s="23"/>
      <c r="CQ740" s="23"/>
      <c r="CR740" s="23"/>
      <c r="CS740" s="23"/>
      <c r="CT740" s="23"/>
      <c r="CU740" s="23"/>
      <c r="CV740" s="23"/>
      <c r="CW740" s="23"/>
      <c r="CX740" s="23"/>
      <c r="CY740" s="23"/>
      <c r="CZ740" s="23"/>
      <c r="DA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  <c r="CK741" s="23"/>
      <c r="CL741" s="23"/>
      <c r="CM741" s="23"/>
      <c r="CN741" s="23"/>
      <c r="CO741" s="23"/>
      <c r="CP741" s="23"/>
      <c r="CQ741" s="23"/>
      <c r="CR741" s="23"/>
      <c r="CS741" s="23"/>
      <c r="CT741" s="23"/>
      <c r="CU741" s="23"/>
      <c r="CV741" s="23"/>
      <c r="CW741" s="23"/>
      <c r="CX741" s="23"/>
      <c r="CY741" s="23"/>
      <c r="CZ741" s="23"/>
      <c r="DA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  <c r="CK742" s="23"/>
      <c r="CL742" s="23"/>
      <c r="CM742" s="23"/>
      <c r="CN742" s="23"/>
      <c r="CO742" s="23"/>
      <c r="CP742" s="23"/>
      <c r="CQ742" s="23"/>
      <c r="CR742" s="23"/>
      <c r="CS742" s="23"/>
      <c r="CT742" s="23"/>
      <c r="CU742" s="23"/>
      <c r="CV742" s="23"/>
      <c r="CW742" s="23"/>
      <c r="CX742" s="23"/>
      <c r="CY742" s="23"/>
      <c r="CZ742" s="23"/>
      <c r="DA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  <c r="CK743" s="23"/>
      <c r="CL743" s="23"/>
      <c r="CM743" s="23"/>
      <c r="CN743" s="23"/>
      <c r="CO743" s="23"/>
      <c r="CP743" s="23"/>
      <c r="CQ743" s="23"/>
      <c r="CR743" s="23"/>
      <c r="CS743" s="23"/>
      <c r="CT743" s="23"/>
      <c r="CU743" s="23"/>
      <c r="CV743" s="23"/>
      <c r="CW743" s="23"/>
      <c r="CX743" s="23"/>
      <c r="CY743" s="23"/>
      <c r="CZ743" s="23"/>
      <c r="DA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  <c r="CK744" s="23"/>
      <c r="CL744" s="23"/>
      <c r="CM744" s="23"/>
      <c r="CN744" s="23"/>
      <c r="CO744" s="23"/>
      <c r="CP744" s="23"/>
      <c r="CQ744" s="23"/>
      <c r="CR744" s="23"/>
      <c r="CS744" s="23"/>
      <c r="CT744" s="23"/>
      <c r="CU744" s="23"/>
      <c r="CV744" s="23"/>
      <c r="CW744" s="23"/>
      <c r="CX744" s="23"/>
      <c r="CY744" s="23"/>
      <c r="CZ744" s="23"/>
      <c r="DA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  <c r="CK745" s="23"/>
      <c r="CL745" s="23"/>
      <c r="CM745" s="23"/>
      <c r="CN745" s="23"/>
      <c r="CO745" s="23"/>
      <c r="CP745" s="23"/>
      <c r="CQ745" s="23"/>
      <c r="CR745" s="23"/>
      <c r="CS745" s="23"/>
      <c r="CT745" s="23"/>
      <c r="CU745" s="23"/>
      <c r="CV745" s="23"/>
      <c r="CW745" s="23"/>
      <c r="CX745" s="23"/>
      <c r="CY745" s="23"/>
      <c r="CZ745" s="23"/>
      <c r="DA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  <c r="CK746" s="23"/>
      <c r="CL746" s="23"/>
      <c r="CM746" s="23"/>
      <c r="CN746" s="23"/>
      <c r="CO746" s="23"/>
      <c r="CP746" s="23"/>
      <c r="CQ746" s="23"/>
      <c r="CR746" s="23"/>
      <c r="CS746" s="23"/>
      <c r="CT746" s="23"/>
      <c r="CU746" s="23"/>
      <c r="CV746" s="23"/>
      <c r="CW746" s="23"/>
      <c r="CX746" s="23"/>
      <c r="CY746" s="23"/>
      <c r="CZ746" s="23"/>
      <c r="DA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  <c r="CK747" s="23"/>
      <c r="CL747" s="23"/>
      <c r="CM747" s="23"/>
      <c r="CN747" s="23"/>
      <c r="CO747" s="23"/>
      <c r="CP747" s="23"/>
      <c r="CQ747" s="23"/>
      <c r="CR747" s="23"/>
      <c r="CS747" s="23"/>
      <c r="CT747" s="23"/>
      <c r="CU747" s="23"/>
      <c r="CV747" s="23"/>
      <c r="CW747" s="23"/>
      <c r="CX747" s="23"/>
      <c r="CY747" s="23"/>
      <c r="CZ747" s="23"/>
      <c r="DA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  <c r="CK748" s="23"/>
      <c r="CL748" s="23"/>
      <c r="CM748" s="23"/>
      <c r="CN748" s="23"/>
      <c r="CO748" s="23"/>
      <c r="CP748" s="23"/>
      <c r="CQ748" s="23"/>
      <c r="CR748" s="23"/>
      <c r="CS748" s="23"/>
      <c r="CT748" s="23"/>
      <c r="CU748" s="23"/>
      <c r="CV748" s="23"/>
      <c r="CW748" s="23"/>
      <c r="CX748" s="23"/>
      <c r="CY748" s="23"/>
      <c r="CZ748" s="23"/>
      <c r="DA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  <c r="CK749" s="23"/>
      <c r="CL749" s="23"/>
      <c r="CM749" s="23"/>
      <c r="CN749" s="23"/>
      <c r="CO749" s="23"/>
      <c r="CP749" s="23"/>
      <c r="CQ749" s="23"/>
      <c r="CR749" s="23"/>
      <c r="CS749" s="23"/>
      <c r="CT749" s="23"/>
      <c r="CU749" s="23"/>
      <c r="CV749" s="23"/>
      <c r="CW749" s="23"/>
      <c r="CX749" s="23"/>
      <c r="CY749" s="23"/>
      <c r="CZ749" s="23"/>
      <c r="DA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  <c r="CK750" s="23"/>
      <c r="CL750" s="23"/>
      <c r="CM750" s="23"/>
      <c r="CN750" s="23"/>
      <c r="CO750" s="23"/>
      <c r="CP750" s="23"/>
      <c r="CQ750" s="23"/>
      <c r="CR750" s="23"/>
      <c r="CS750" s="23"/>
      <c r="CT750" s="23"/>
      <c r="CU750" s="23"/>
      <c r="CV750" s="23"/>
      <c r="CW750" s="23"/>
      <c r="CX750" s="23"/>
      <c r="CY750" s="23"/>
      <c r="CZ750" s="23"/>
      <c r="DA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  <c r="CK751" s="23"/>
      <c r="CL751" s="23"/>
      <c r="CM751" s="23"/>
      <c r="CN751" s="23"/>
      <c r="CO751" s="23"/>
      <c r="CP751" s="23"/>
      <c r="CQ751" s="23"/>
      <c r="CR751" s="23"/>
      <c r="CS751" s="23"/>
      <c r="CT751" s="23"/>
      <c r="CU751" s="23"/>
      <c r="CV751" s="23"/>
      <c r="CW751" s="23"/>
      <c r="CX751" s="23"/>
      <c r="CY751" s="23"/>
      <c r="CZ751" s="23"/>
      <c r="DA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  <c r="CK752" s="23"/>
      <c r="CL752" s="23"/>
      <c r="CM752" s="23"/>
      <c r="CN752" s="23"/>
      <c r="CO752" s="23"/>
      <c r="CP752" s="23"/>
      <c r="CQ752" s="23"/>
      <c r="CR752" s="23"/>
      <c r="CS752" s="23"/>
      <c r="CT752" s="23"/>
      <c r="CU752" s="23"/>
      <c r="CV752" s="23"/>
      <c r="CW752" s="23"/>
      <c r="CX752" s="23"/>
      <c r="CY752" s="23"/>
      <c r="CZ752" s="23"/>
      <c r="DA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  <c r="CA753" s="23"/>
      <c r="CB753" s="23"/>
      <c r="CC753" s="23"/>
      <c r="CD753" s="23"/>
      <c r="CE753" s="23"/>
      <c r="CF753" s="23"/>
      <c r="CG753" s="23"/>
      <c r="CH753" s="23"/>
      <c r="CI753" s="23"/>
      <c r="CJ753" s="23"/>
      <c r="CK753" s="23"/>
      <c r="CL753" s="23"/>
      <c r="CM753" s="23"/>
      <c r="CN753" s="23"/>
      <c r="CO753" s="23"/>
      <c r="CP753" s="23"/>
      <c r="CQ753" s="23"/>
      <c r="CR753" s="23"/>
      <c r="CS753" s="23"/>
      <c r="CT753" s="23"/>
      <c r="CU753" s="23"/>
      <c r="CV753" s="23"/>
      <c r="CW753" s="23"/>
      <c r="CX753" s="23"/>
      <c r="CY753" s="23"/>
      <c r="CZ753" s="23"/>
      <c r="DA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  <c r="CA754" s="23"/>
      <c r="CB754" s="23"/>
      <c r="CC754" s="23"/>
      <c r="CD754" s="23"/>
      <c r="CE754" s="23"/>
      <c r="CF754" s="23"/>
      <c r="CG754" s="23"/>
      <c r="CH754" s="23"/>
      <c r="CI754" s="23"/>
      <c r="CJ754" s="23"/>
      <c r="CK754" s="23"/>
      <c r="CL754" s="23"/>
      <c r="CM754" s="23"/>
      <c r="CN754" s="23"/>
      <c r="CO754" s="23"/>
      <c r="CP754" s="23"/>
      <c r="CQ754" s="23"/>
      <c r="CR754" s="23"/>
      <c r="CS754" s="23"/>
      <c r="CT754" s="23"/>
      <c r="CU754" s="23"/>
      <c r="CV754" s="23"/>
      <c r="CW754" s="23"/>
      <c r="CX754" s="23"/>
      <c r="CY754" s="23"/>
      <c r="CZ754" s="23"/>
      <c r="DA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  <c r="CA755" s="23"/>
      <c r="CB755" s="23"/>
      <c r="CC755" s="23"/>
      <c r="CD755" s="23"/>
      <c r="CE755" s="23"/>
      <c r="CF755" s="23"/>
      <c r="CG755" s="23"/>
      <c r="CH755" s="23"/>
      <c r="CI755" s="23"/>
      <c r="CJ755" s="23"/>
      <c r="CK755" s="23"/>
      <c r="CL755" s="23"/>
      <c r="CM755" s="23"/>
      <c r="CN755" s="23"/>
      <c r="CO755" s="23"/>
      <c r="CP755" s="23"/>
      <c r="CQ755" s="23"/>
      <c r="CR755" s="23"/>
      <c r="CS755" s="23"/>
      <c r="CT755" s="23"/>
      <c r="CU755" s="23"/>
      <c r="CV755" s="23"/>
      <c r="CW755" s="23"/>
      <c r="CX755" s="23"/>
      <c r="CY755" s="23"/>
      <c r="CZ755" s="23"/>
      <c r="DA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  <c r="CA756" s="23"/>
      <c r="CB756" s="23"/>
      <c r="CC756" s="23"/>
      <c r="CD756" s="23"/>
      <c r="CE756" s="23"/>
      <c r="CF756" s="23"/>
      <c r="CG756" s="23"/>
      <c r="CH756" s="23"/>
      <c r="CI756" s="23"/>
      <c r="CJ756" s="23"/>
      <c r="CK756" s="23"/>
      <c r="CL756" s="23"/>
      <c r="CM756" s="23"/>
      <c r="CN756" s="23"/>
      <c r="CO756" s="23"/>
      <c r="CP756" s="23"/>
      <c r="CQ756" s="23"/>
      <c r="CR756" s="23"/>
      <c r="CS756" s="23"/>
      <c r="CT756" s="23"/>
      <c r="CU756" s="23"/>
      <c r="CV756" s="23"/>
      <c r="CW756" s="23"/>
      <c r="CX756" s="23"/>
      <c r="CY756" s="23"/>
      <c r="CZ756" s="23"/>
      <c r="DA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  <c r="CA757" s="23"/>
      <c r="CB757" s="23"/>
      <c r="CC757" s="23"/>
      <c r="CD757" s="23"/>
      <c r="CE757" s="23"/>
      <c r="CF757" s="23"/>
      <c r="CG757" s="23"/>
      <c r="CH757" s="23"/>
      <c r="CI757" s="23"/>
      <c r="CJ757" s="23"/>
      <c r="CK757" s="23"/>
      <c r="CL757" s="23"/>
      <c r="CM757" s="23"/>
      <c r="CN757" s="23"/>
      <c r="CO757" s="23"/>
      <c r="CP757" s="23"/>
      <c r="CQ757" s="23"/>
      <c r="CR757" s="23"/>
      <c r="CS757" s="23"/>
      <c r="CT757" s="23"/>
      <c r="CU757" s="23"/>
      <c r="CV757" s="23"/>
      <c r="CW757" s="23"/>
      <c r="CX757" s="23"/>
      <c r="CY757" s="23"/>
      <c r="CZ757" s="23"/>
      <c r="DA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  <c r="CA758" s="23"/>
      <c r="CB758" s="23"/>
      <c r="CC758" s="23"/>
      <c r="CD758" s="23"/>
      <c r="CE758" s="23"/>
      <c r="CF758" s="23"/>
      <c r="CG758" s="23"/>
      <c r="CH758" s="23"/>
      <c r="CI758" s="23"/>
      <c r="CJ758" s="23"/>
      <c r="CK758" s="23"/>
      <c r="CL758" s="23"/>
      <c r="CM758" s="23"/>
      <c r="CN758" s="23"/>
      <c r="CO758" s="23"/>
      <c r="CP758" s="23"/>
      <c r="CQ758" s="23"/>
      <c r="CR758" s="23"/>
      <c r="CS758" s="23"/>
      <c r="CT758" s="23"/>
      <c r="CU758" s="23"/>
      <c r="CV758" s="23"/>
      <c r="CW758" s="23"/>
      <c r="CX758" s="23"/>
      <c r="CY758" s="23"/>
      <c r="CZ758" s="23"/>
      <c r="DA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  <c r="CA759" s="23"/>
      <c r="CB759" s="23"/>
      <c r="CC759" s="23"/>
      <c r="CD759" s="23"/>
      <c r="CE759" s="23"/>
      <c r="CF759" s="23"/>
      <c r="CG759" s="23"/>
      <c r="CH759" s="23"/>
      <c r="CI759" s="23"/>
      <c r="CJ759" s="23"/>
      <c r="CK759" s="23"/>
      <c r="CL759" s="23"/>
      <c r="CM759" s="23"/>
      <c r="CN759" s="23"/>
      <c r="CO759" s="23"/>
      <c r="CP759" s="23"/>
      <c r="CQ759" s="23"/>
      <c r="CR759" s="23"/>
      <c r="CS759" s="23"/>
      <c r="CT759" s="23"/>
      <c r="CU759" s="23"/>
      <c r="CV759" s="23"/>
      <c r="CW759" s="23"/>
      <c r="CX759" s="23"/>
      <c r="CY759" s="23"/>
      <c r="CZ759" s="23"/>
      <c r="DA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  <c r="CA760" s="23"/>
      <c r="CB760" s="23"/>
      <c r="CC760" s="23"/>
      <c r="CD760" s="23"/>
      <c r="CE760" s="23"/>
      <c r="CF760" s="23"/>
      <c r="CG760" s="23"/>
      <c r="CH760" s="23"/>
      <c r="CI760" s="23"/>
      <c r="CJ760" s="23"/>
      <c r="CK760" s="23"/>
      <c r="CL760" s="23"/>
      <c r="CM760" s="23"/>
      <c r="CN760" s="23"/>
      <c r="CO760" s="23"/>
      <c r="CP760" s="23"/>
      <c r="CQ760" s="23"/>
      <c r="CR760" s="23"/>
      <c r="CS760" s="23"/>
      <c r="CT760" s="23"/>
      <c r="CU760" s="23"/>
      <c r="CV760" s="23"/>
      <c r="CW760" s="23"/>
      <c r="CX760" s="23"/>
      <c r="CY760" s="23"/>
      <c r="CZ760" s="23"/>
      <c r="DA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  <c r="CA761" s="23"/>
      <c r="CB761" s="23"/>
      <c r="CC761" s="23"/>
      <c r="CD761" s="23"/>
      <c r="CE761" s="23"/>
      <c r="CF761" s="23"/>
      <c r="CG761" s="23"/>
      <c r="CH761" s="23"/>
      <c r="CI761" s="23"/>
      <c r="CJ761" s="23"/>
      <c r="CK761" s="23"/>
      <c r="CL761" s="23"/>
      <c r="CM761" s="23"/>
      <c r="CN761" s="23"/>
      <c r="CO761" s="23"/>
      <c r="CP761" s="23"/>
      <c r="CQ761" s="23"/>
      <c r="CR761" s="23"/>
      <c r="CS761" s="23"/>
      <c r="CT761" s="23"/>
      <c r="CU761" s="23"/>
      <c r="CV761" s="23"/>
      <c r="CW761" s="23"/>
      <c r="CX761" s="23"/>
      <c r="CY761" s="23"/>
      <c r="CZ761" s="23"/>
      <c r="DA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  <c r="CA762" s="23"/>
      <c r="CB762" s="23"/>
      <c r="CC762" s="23"/>
      <c r="CD762" s="23"/>
      <c r="CE762" s="23"/>
      <c r="CF762" s="23"/>
      <c r="CG762" s="23"/>
      <c r="CH762" s="23"/>
      <c r="CI762" s="23"/>
      <c r="CJ762" s="23"/>
      <c r="CK762" s="23"/>
      <c r="CL762" s="23"/>
      <c r="CM762" s="23"/>
      <c r="CN762" s="23"/>
      <c r="CO762" s="23"/>
      <c r="CP762" s="23"/>
      <c r="CQ762" s="23"/>
      <c r="CR762" s="23"/>
      <c r="CS762" s="23"/>
      <c r="CT762" s="23"/>
      <c r="CU762" s="23"/>
      <c r="CV762" s="23"/>
      <c r="CW762" s="23"/>
      <c r="CX762" s="23"/>
      <c r="CY762" s="23"/>
      <c r="CZ762" s="23"/>
      <c r="DA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  <c r="CA763" s="23"/>
      <c r="CB763" s="23"/>
      <c r="CC763" s="23"/>
      <c r="CD763" s="23"/>
      <c r="CE763" s="23"/>
      <c r="CF763" s="23"/>
      <c r="CG763" s="23"/>
      <c r="CH763" s="23"/>
      <c r="CI763" s="23"/>
      <c r="CJ763" s="23"/>
      <c r="CK763" s="23"/>
      <c r="CL763" s="23"/>
      <c r="CM763" s="23"/>
      <c r="CN763" s="23"/>
      <c r="CO763" s="23"/>
      <c r="CP763" s="23"/>
      <c r="CQ763" s="23"/>
      <c r="CR763" s="23"/>
      <c r="CS763" s="23"/>
      <c r="CT763" s="23"/>
      <c r="CU763" s="23"/>
      <c r="CV763" s="23"/>
      <c r="CW763" s="23"/>
      <c r="CX763" s="23"/>
      <c r="CY763" s="23"/>
      <c r="CZ763" s="23"/>
      <c r="DA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  <c r="CA764" s="23"/>
      <c r="CB764" s="23"/>
      <c r="CC764" s="23"/>
      <c r="CD764" s="23"/>
      <c r="CE764" s="23"/>
      <c r="CF764" s="23"/>
      <c r="CG764" s="23"/>
      <c r="CH764" s="23"/>
      <c r="CI764" s="23"/>
      <c r="CJ764" s="23"/>
      <c r="CK764" s="23"/>
      <c r="CL764" s="23"/>
      <c r="CM764" s="23"/>
      <c r="CN764" s="23"/>
      <c r="CO764" s="23"/>
      <c r="CP764" s="23"/>
      <c r="CQ764" s="23"/>
      <c r="CR764" s="23"/>
      <c r="CS764" s="23"/>
      <c r="CT764" s="23"/>
      <c r="CU764" s="23"/>
      <c r="CV764" s="23"/>
      <c r="CW764" s="23"/>
      <c r="CX764" s="23"/>
      <c r="CY764" s="23"/>
      <c r="CZ764" s="23"/>
      <c r="DA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  <c r="CA765" s="23"/>
      <c r="CB765" s="23"/>
      <c r="CC765" s="23"/>
      <c r="CD765" s="23"/>
      <c r="CE765" s="23"/>
      <c r="CF765" s="23"/>
      <c r="CG765" s="23"/>
      <c r="CH765" s="23"/>
      <c r="CI765" s="23"/>
      <c r="CJ765" s="23"/>
      <c r="CK765" s="23"/>
      <c r="CL765" s="23"/>
      <c r="CM765" s="23"/>
      <c r="CN765" s="23"/>
      <c r="CO765" s="23"/>
      <c r="CP765" s="23"/>
      <c r="CQ765" s="23"/>
      <c r="CR765" s="23"/>
      <c r="CS765" s="23"/>
      <c r="CT765" s="23"/>
      <c r="CU765" s="23"/>
      <c r="CV765" s="23"/>
      <c r="CW765" s="23"/>
      <c r="CX765" s="23"/>
      <c r="CY765" s="23"/>
      <c r="CZ765" s="23"/>
      <c r="DA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  <c r="CA766" s="23"/>
      <c r="CB766" s="23"/>
      <c r="CC766" s="23"/>
      <c r="CD766" s="23"/>
      <c r="CE766" s="23"/>
      <c r="CF766" s="23"/>
      <c r="CG766" s="23"/>
      <c r="CH766" s="23"/>
      <c r="CI766" s="23"/>
      <c r="CJ766" s="23"/>
      <c r="CK766" s="23"/>
      <c r="CL766" s="23"/>
      <c r="CM766" s="23"/>
      <c r="CN766" s="23"/>
      <c r="CO766" s="23"/>
      <c r="CP766" s="23"/>
      <c r="CQ766" s="23"/>
      <c r="CR766" s="23"/>
      <c r="CS766" s="23"/>
      <c r="CT766" s="23"/>
      <c r="CU766" s="23"/>
      <c r="CV766" s="23"/>
      <c r="CW766" s="23"/>
      <c r="CX766" s="23"/>
      <c r="CY766" s="23"/>
      <c r="CZ766" s="23"/>
      <c r="DA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  <c r="CA767" s="23"/>
      <c r="CB767" s="23"/>
      <c r="CC767" s="23"/>
      <c r="CD767" s="23"/>
      <c r="CE767" s="23"/>
      <c r="CF767" s="23"/>
      <c r="CG767" s="23"/>
      <c r="CH767" s="23"/>
      <c r="CI767" s="23"/>
      <c r="CJ767" s="23"/>
      <c r="CK767" s="23"/>
      <c r="CL767" s="23"/>
      <c r="CM767" s="23"/>
      <c r="CN767" s="23"/>
      <c r="CO767" s="23"/>
      <c r="CP767" s="23"/>
      <c r="CQ767" s="23"/>
      <c r="CR767" s="23"/>
      <c r="CS767" s="23"/>
      <c r="CT767" s="23"/>
      <c r="CU767" s="23"/>
      <c r="CV767" s="23"/>
      <c r="CW767" s="23"/>
      <c r="CX767" s="23"/>
      <c r="CY767" s="23"/>
      <c r="CZ767" s="23"/>
      <c r="DA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  <c r="CB768" s="23"/>
      <c r="CC768" s="23"/>
      <c r="CD768" s="23"/>
      <c r="CE768" s="23"/>
      <c r="CF768" s="23"/>
      <c r="CG768" s="23"/>
      <c r="CH768" s="23"/>
      <c r="CI768" s="23"/>
      <c r="CJ768" s="23"/>
      <c r="CK768" s="23"/>
      <c r="CL768" s="23"/>
      <c r="CM768" s="23"/>
      <c r="CN768" s="23"/>
      <c r="CO768" s="23"/>
      <c r="CP768" s="23"/>
      <c r="CQ768" s="23"/>
      <c r="CR768" s="23"/>
      <c r="CS768" s="23"/>
      <c r="CT768" s="23"/>
      <c r="CU768" s="23"/>
      <c r="CV768" s="23"/>
      <c r="CW768" s="23"/>
      <c r="CX768" s="23"/>
      <c r="CY768" s="23"/>
      <c r="CZ768" s="23"/>
      <c r="DA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  <c r="CK769" s="23"/>
      <c r="CL769" s="23"/>
      <c r="CM769" s="23"/>
      <c r="CN769" s="23"/>
      <c r="CO769" s="23"/>
      <c r="CP769" s="23"/>
      <c r="CQ769" s="23"/>
      <c r="CR769" s="23"/>
      <c r="CS769" s="23"/>
      <c r="CT769" s="23"/>
      <c r="CU769" s="23"/>
      <c r="CV769" s="23"/>
      <c r="CW769" s="23"/>
      <c r="CX769" s="23"/>
      <c r="CY769" s="23"/>
      <c r="CZ769" s="23"/>
      <c r="DA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  <c r="CK770" s="23"/>
      <c r="CL770" s="23"/>
      <c r="CM770" s="23"/>
      <c r="CN770" s="23"/>
      <c r="CO770" s="23"/>
      <c r="CP770" s="23"/>
      <c r="CQ770" s="23"/>
      <c r="CR770" s="23"/>
      <c r="CS770" s="23"/>
      <c r="CT770" s="23"/>
      <c r="CU770" s="23"/>
      <c r="CV770" s="23"/>
      <c r="CW770" s="23"/>
      <c r="CX770" s="23"/>
      <c r="CY770" s="23"/>
      <c r="CZ770" s="23"/>
      <c r="DA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  <c r="CK771" s="23"/>
      <c r="CL771" s="23"/>
      <c r="CM771" s="23"/>
      <c r="CN771" s="23"/>
      <c r="CO771" s="23"/>
      <c r="CP771" s="23"/>
      <c r="CQ771" s="23"/>
      <c r="CR771" s="23"/>
      <c r="CS771" s="23"/>
      <c r="CT771" s="23"/>
      <c r="CU771" s="23"/>
      <c r="CV771" s="23"/>
      <c r="CW771" s="23"/>
      <c r="CX771" s="23"/>
      <c r="CY771" s="23"/>
      <c r="CZ771" s="23"/>
      <c r="DA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  <c r="CK772" s="23"/>
      <c r="CL772" s="23"/>
      <c r="CM772" s="23"/>
      <c r="CN772" s="23"/>
      <c r="CO772" s="23"/>
      <c r="CP772" s="23"/>
      <c r="CQ772" s="23"/>
      <c r="CR772" s="23"/>
      <c r="CS772" s="23"/>
      <c r="CT772" s="23"/>
      <c r="CU772" s="23"/>
      <c r="CV772" s="23"/>
      <c r="CW772" s="23"/>
      <c r="CX772" s="23"/>
      <c r="CY772" s="23"/>
      <c r="CZ772" s="23"/>
      <c r="DA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  <c r="CK773" s="23"/>
      <c r="CL773" s="23"/>
      <c r="CM773" s="23"/>
      <c r="CN773" s="23"/>
      <c r="CO773" s="23"/>
      <c r="CP773" s="23"/>
      <c r="CQ773" s="23"/>
      <c r="CR773" s="23"/>
      <c r="CS773" s="23"/>
      <c r="CT773" s="23"/>
      <c r="CU773" s="23"/>
      <c r="CV773" s="23"/>
      <c r="CW773" s="23"/>
      <c r="CX773" s="23"/>
      <c r="CY773" s="23"/>
      <c r="CZ773" s="23"/>
      <c r="DA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  <c r="CK774" s="23"/>
      <c r="CL774" s="23"/>
      <c r="CM774" s="23"/>
      <c r="CN774" s="23"/>
      <c r="CO774" s="23"/>
      <c r="CP774" s="23"/>
      <c r="CQ774" s="23"/>
      <c r="CR774" s="23"/>
      <c r="CS774" s="23"/>
      <c r="CT774" s="23"/>
      <c r="CU774" s="23"/>
      <c r="CV774" s="23"/>
      <c r="CW774" s="23"/>
      <c r="CX774" s="23"/>
      <c r="CY774" s="23"/>
      <c r="CZ774" s="23"/>
      <c r="DA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  <c r="CK775" s="23"/>
      <c r="CL775" s="23"/>
      <c r="CM775" s="23"/>
      <c r="CN775" s="23"/>
      <c r="CO775" s="23"/>
      <c r="CP775" s="23"/>
      <c r="CQ775" s="23"/>
      <c r="CR775" s="23"/>
      <c r="CS775" s="23"/>
      <c r="CT775" s="23"/>
      <c r="CU775" s="23"/>
      <c r="CV775" s="23"/>
      <c r="CW775" s="23"/>
      <c r="CX775" s="23"/>
      <c r="CY775" s="23"/>
      <c r="CZ775" s="23"/>
      <c r="DA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  <c r="CK776" s="23"/>
      <c r="CL776" s="23"/>
      <c r="CM776" s="23"/>
      <c r="CN776" s="23"/>
      <c r="CO776" s="23"/>
      <c r="CP776" s="23"/>
      <c r="CQ776" s="23"/>
      <c r="CR776" s="23"/>
      <c r="CS776" s="23"/>
      <c r="CT776" s="23"/>
      <c r="CU776" s="23"/>
      <c r="CV776" s="23"/>
      <c r="CW776" s="23"/>
      <c r="CX776" s="23"/>
      <c r="CY776" s="23"/>
      <c r="CZ776" s="23"/>
      <c r="DA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  <c r="CK777" s="23"/>
      <c r="CL777" s="23"/>
      <c r="CM777" s="23"/>
      <c r="CN777" s="23"/>
      <c r="CO777" s="23"/>
      <c r="CP777" s="23"/>
      <c r="CQ777" s="23"/>
      <c r="CR777" s="23"/>
      <c r="CS777" s="23"/>
      <c r="CT777" s="23"/>
      <c r="CU777" s="23"/>
      <c r="CV777" s="23"/>
      <c r="CW777" s="23"/>
      <c r="CX777" s="23"/>
      <c r="CY777" s="23"/>
      <c r="CZ777" s="23"/>
      <c r="DA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  <c r="CK778" s="23"/>
      <c r="CL778" s="23"/>
      <c r="CM778" s="23"/>
      <c r="CN778" s="23"/>
      <c r="CO778" s="23"/>
      <c r="CP778" s="23"/>
      <c r="CQ778" s="23"/>
      <c r="CR778" s="23"/>
      <c r="CS778" s="23"/>
      <c r="CT778" s="23"/>
      <c r="CU778" s="23"/>
      <c r="CV778" s="23"/>
      <c r="CW778" s="23"/>
      <c r="CX778" s="23"/>
      <c r="CY778" s="23"/>
      <c r="CZ778" s="23"/>
      <c r="DA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  <c r="CK779" s="23"/>
      <c r="CL779" s="23"/>
      <c r="CM779" s="23"/>
      <c r="CN779" s="23"/>
      <c r="CO779" s="23"/>
      <c r="CP779" s="23"/>
      <c r="CQ779" s="23"/>
      <c r="CR779" s="23"/>
      <c r="CS779" s="23"/>
      <c r="CT779" s="23"/>
      <c r="CU779" s="23"/>
      <c r="CV779" s="23"/>
      <c r="CW779" s="23"/>
      <c r="CX779" s="23"/>
      <c r="CY779" s="23"/>
      <c r="CZ779" s="23"/>
      <c r="DA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  <c r="CK780" s="23"/>
      <c r="CL780" s="23"/>
      <c r="CM780" s="23"/>
      <c r="CN780" s="23"/>
      <c r="CO780" s="23"/>
      <c r="CP780" s="23"/>
      <c r="CQ780" s="23"/>
      <c r="CR780" s="23"/>
      <c r="CS780" s="23"/>
      <c r="CT780" s="23"/>
      <c r="CU780" s="23"/>
      <c r="CV780" s="23"/>
      <c r="CW780" s="23"/>
      <c r="CX780" s="23"/>
      <c r="CY780" s="23"/>
      <c r="CZ780" s="23"/>
      <c r="DA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  <c r="CK781" s="23"/>
      <c r="CL781" s="23"/>
      <c r="CM781" s="23"/>
      <c r="CN781" s="23"/>
      <c r="CO781" s="23"/>
      <c r="CP781" s="23"/>
      <c r="CQ781" s="23"/>
      <c r="CR781" s="23"/>
      <c r="CS781" s="23"/>
      <c r="CT781" s="23"/>
      <c r="CU781" s="23"/>
      <c r="CV781" s="23"/>
      <c r="CW781" s="23"/>
      <c r="CX781" s="23"/>
      <c r="CY781" s="23"/>
      <c r="CZ781" s="23"/>
      <c r="DA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  <c r="CK782" s="23"/>
      <c r="CL782" s="23"/>
      <c r="CM782" s="23"/>
      <c r="CN782" s="23"/>
      <c r="CO782" s="23"/>
      <c r="CP782" s="23"/>
      <c r="CQ782" s="23"/>
      <c r="CR782" s="23"/>
      <c r="CS782" s="23"/>
      <c r="CT782" s="23"/>
      <c r="CU782" s="23"/>
      <c r="CV782" s="23"/>
      <c r="CW782" s="23"/>
      <c r="CX782" s="23"/>
      <c r="CY782" s="23"/>
      <c r="CZ782" s="23"/>
      <c r="DA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  <c r="CK783" s="23"/>
      <c r="CL783" s="23"/>
      <c r="CM783" s="23"/>
      <c r="CN783" s="23"/>
      <c r="CO783" s="23"/>
      <c r="CP783" s="23"/>
      <c r="CQ783" s="23"/>
      <c r="CR783" s="23"/>
      <c r="CS783" s="23"/>
      <c r="CT783" s="23"/>
      <c r="CU783" s="23"/>
      <c r="CV783" s="23"/>
      <c r="CW783" s="23"/>
      <c r="CX783" s="23"/>
      <c r="CY783" s="23"/>
      <c r="CZ783" s="23"/>
      <c r="DA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  <c r="CK784" s="23"/>
      <c r="CL784" s="23"/>
      <c r="CM784" s="23"/>
      <c r="CN784" s="23"/>
      <c r="CO784" s="23"/>
      <c r="CP784" s="23"/>
      <c r="CQ784" s="23"/>
      <c r="CR784" s="23"/>
      <c r="CS784" s="23"/>
      <c r="CT784" s="23"/>
      <c r="CU784" s="23"/>
      <c r="CV784" s="23"/>
      <c r="CW784" s="23"/>
      <c r="CX784" s="23"/>
      <c r="CY784" s="23"/>
      <c r="CZ784" s="23"/>
      <c r="DA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  <c r="CK785" s="23"/>
      <c r="CL785" s="23"/>
      <c r="CM785" s="23"/>
      <c r="CN785" s="23"/>
      <c r="CO785" s="23"/>
      <c r="CP785" s="23"/>
      <c r="CQ785" s="23"/>
      <c r="CR785" s="23"/>
      <c r="CS785" s="23"/>
      <c r="CT785" s="23"/>
      <c r="CU785" s="23"/>
      <c r="CV785" s="23"/>
      <c r="CW785" s="23"/>
      <c r="CX785" s="23"/>
      <c r="CY785" s="23"/>
      <c r="CZ785" s="23"/>
      <c r="DA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  <c r="CK786" s="23"/>
      <c r="CL786" s="23"/>
      <c r="CM786" s="23"/>
      <c r="CN786" s="23"/>
      <c r="CO786" s="23"/>
      <c r="CP786" s="23"/>
      <c r="CQ786" s="23"/>
      <c r="CR786" s="23"/>
      <c r="CS786" s="23"/>
      <c r="CT786" s="23"/>
      <c r="CU786" s="23"/>
      <c r="CV786" s="23"/>
      <c r="CW786" s="23"/>
      <c r="CX786" s="23"/>
      <c r="CY786" s="23"/>
      <c r="CZ786" s="23"/>
      <c r="DA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  <c r="CK787" s="23"/>
      <c r="CL787" s="23"/>
      <c r="CM787" s="23"/>
      <c r="CN787" s="23"/>
      <c r="CO787" s="23"/>
      <c r="CP787" s="23"/>
      <c r="CQ787" s="23"/>
      <c r="CR787" s="23"/>
      <c r="CS787" s="23"/>
      <c r="CT787" s="23"/>
      <c r="CU787" s="23"/>
      <c r="CV787" s="23"/>
      <c r="CW787" s="23"/>
      <c r="CX787" s="23"/>
      <c r="CY787" s="23"/>
      <c r="CZ787" s="23"/>
      <c r="DA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  <c r="CK788" s="23"/>
      <c r="CL788" s="23"/>
      <c r="CM788" s="23"/>
      <c r="CN788" s="23"/>
      <c r="CO788" s="23"/>
      <c r="CP788" s="23"/>
      <c r="CQ788" s="23"/>
      <c r="CR788" s="23"/>
      <c r="CS788" s="23"/>
      <c r="CT788" s="23"/>
      <c r="CU788" s="23"/>
      <c r="CV788" s="23"/>
      <c r="CW788" s="23"/>
      <c r="CX788" s="23"/>
      <c r="CY788" s="23"/>
      <c r="CZ788" s="23"/>
      <c r="DA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  <c r="CK789" s="23"/>
      <c r="CL789" s="23"/>
      <c r="CM789" s="23"/>
      <c r="CN789" s="23"/>
      <c r="CO789" s="23"/>
      <c r="CP789" s="23"/>
      <c r="CQ789" s="23"/>
      <c r="CR789" s="23"/>
      <c r="CS789" s="23"/>
      <c r="CT789" s="23"/>
      <c r="CU789" s="23"/>
      <c r="CV789" s="23"/>
      <c r="CW789" s="23"/>
      <c r="CX789" s="23"/>
      <c r="CY789" s="23"/>
      <c r="CZ789" s="23"/>
      <c r="DA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  <c r="CK790" s="23"/>
      <c r="CL790" s="23"/>
      <c r="CM790" s="23"/>
      <c r="CN790" s="23"/>
      <c r="CO790" s="23"/>
      <c r="CP790" s="23"/>
      <c r="CQ790" s="23"/>
      <c r="CR790" s="23"/>
      <c r="CS790" s="23"/>
      <c r="CT790" s="23"/>
      <c r="CU790" s="23"/>
      <c r="CV790" s="23"/>
      <c r="CW790" s="23"/>
      <c r="CX790" s="23"/>
      <c r="CY790" s="23"/>
      <c r="CZ790" s="23"/>
      <c r="DA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  <c r="CK791" s="23"/>
      <c r="CL791" s="23"/>
      <c r="CM791" s="23"/>
      <c r="CN791" s="23"/>
      <c r="CO791" s="23"/>
      <c r="CP791" s="23"/>
      <c r="CQ791" s="23"/>
      <c r="CR791" s="23"/>
      <c r="CS791" s="23"/>
      <c r="CT791" s="23"/>
      <c r="CU791" s="23"/>
      <c r="CV791" s="23"/>
      <c r="CW791" s="23"/>
      <c r="CX791" s="23"/>
      <c r="CY791" s="23"/>
      <c r="CZ791" s="23"/>
      <c r="DA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  <c r="CK792" s="23"/>
      <c r="CL792" s="23"/>
      <c r="CM792" s="23"/>
      <c r="CN792" s="23"/>
      <c r="CO792" s="23"/>
      <c r="CP792" s="23"/>
      <c r="CQ792" s="23"/>
      <c r="CR792" s="23"/>
      <c r="CS792" s="23"/>
      <c r="CT792" s="23"/>
      <c r="CU792" s="23"/>
      <c r="CV792" s="23"/>
      <c r="CW792" s="23"/>
      <c r="CX792" s="23"/>
      <c r="CY792" s="23"/>
      <c r="CZ792" s="23"/>
      <c r="DA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  <c r="CK793" s="23"/>
      <c r="CL793" s="23"/>
      <c r="CM793" s="23"/>
      <c r="CN793" s="23"/>
      <c r="CO793" s="23"/>
      <c r="CP793" s="23"/>
      <c r="CQ793" s="23"/>
      <c r="CR793" s="23"/>
      <c r="CS793" s="23"/>
      <c r="CT793" s="23"/>
      <c r="CU793" s="23"/>
      <c r="CV793" s="23"/>
      <c r="CW793" s="23"/>
      <c r="CX793" s="23"/>
      <c r="CY793" s="23"/>
      <c r="CZ793" s="23"/>
      <c r="DA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  <c r="CK794" s="23"/>
      <c r="CL794" s="23"/>
      <c r="CM794" s="23"/>
      <c r="CN794" s="23"/>
      <c r="CO794" s="23"/>
      <c r="CP794" s="23"/>
      <c r="CQ794" s="23"/>
      <c r="CR794" s="23"/>
      <c r="CS794" s="23"/>
      <c r="CT794" s="23"/>
      <c r="CU794" s="23"/>
      <c r="CV794" s="23"/>
      <c r="CW794" s="23"/>
      <c r="CX794" s="23"/>
      <c r="CY794" s="23"/>
      <c r="CZ794" s="23"/>
      <c r="DA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  <c r="CK795" s="23"/>
      <c r="CL795" s="23"/>
      <c r="CM795" s="23"/>
      <c r="CN795" s="23"/>
      <c r="CO795" s="23"/>
      <c r="CP795" s="23"/>
      <c r="CQ795" s="23"/>
      <c r="CR795" s="23"/>
      <c r="CS795" s="23"/>
      <c r="CT795" s="23"/>
      <c r="CU795" s="23"/>
      <c r="CV795" s="23"/>
      <c r="CW795" s="23"/>
      <c r="CX795" s="23"/>
      <c r="CY795" s="23"/>
      <c r="CZ795" s="23"/>
      <c r="DA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  <c r="CK796" s="23"/>
      <c r="CL796" s="23"/>
      <c r="CM796" s="23"/>
      <c r="CN796" s="23"/>
      <c r="CO796" s="23"/>
      <c r="CP796" s="23"/>
      <c r="CQ796" s="23"/>
      <c r="CR796" s="23"/>
      <c r="CS796" s="23"/>
      <c r="CT796" s="23"/>
      <c r="CU796" s="23"/>
      <c r="CV796" s="23"/>
      <c r="CW796" s="23"/>
      <c r="CX796" s="23"/>
      <c r="CY796" s="23"/>
      <c r="CZ796" s="23"/>
      <c r="DA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  <c r="CK797" s="23"/>
      <c r="CL797" s="23"/>
      <c r="CM797" s="23"/>
      <c r="CN797" s="23"/>
      <c r="CO797" s="23"/>
      <c r="CP797" s="23"/>
      <c r="CQ797" s="23"/>
      <c r="CR797" s="23"/>
      <c r="CS797" s="23"/>
      <c r="CT797" s="23"/>
      <c r="CU797" s="23"/>
      <c r="CV797" s="23"/>
      <c r="CW797" s="23"/>
      <c r="CX797" s="23"/>
      <c r="CY797" s="23"/>
      <c r="CZ797" s="23"/>
      <c r="DA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  <c r="CK798" s="23"/>
      <c r="CL798" s="23"/>
      <c r="CM798" s="23"/>
      <c r="CN798" s="23"/>
      <c r="CO798" s="23"/>
      <c r="CP798" s="23"/>
      <c r="CQ798" s="23"/>
      <c r="CR798" s="23"/>
      <c r="CS798" s="23"/>
      <c r="CT798" s="23"/>
      <c r="CU798" s="23"/>
      <c r="CV798" s="23"/>
      <c r="CW798" s="23"/>
      <c r="CX798" s="23"/>
      <c r="CY798" s="23"/>
      <c r="CZ798" s="23"/>
      <c r="DA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  <c r="CK799" s="23"/>
      <c r="CL799" s="23"/>
      <c r="CM799" s="23"/>
      <c r="CN799" s="23"/>
      <c r="CO799" s="23"/>
      <c r="CP799" s="23"/>
      <c r="CQ799" s="23"/>
      <c r="CR799" s="23"/>
      <c r="CS799" s="23"/>
      <c r="CT799" s="23"/>
      <c r="CU799" s="23"/>
      <c r="CV799" s="23"/>
      <c r="CW799" s="23"/>
      <c r="CX799" s="23"/>
      <c r="CY799" s="23"/>
      <c r="CZ799" s="23"/>
      <c r="DA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  <c r="CK800" s="23"/>
      <c r="CL800" s="23"/>
      <c r="CM800" s="23"/>
      <c r="CN800" s="23"/>
      <c r="CO800" s="23"/>
      <c r="CP800" s="23"/>
      <c r="CQ800" s="23"/>
      <c r="CR800" s="23"/>
      <c r="CS800" s="23"/>
      <c r="CT800" s="23"/>
      <c r="CU800" s="23"/>
      <c r="CV800" s="23"/>
      <c r="CW800" s="23"/>
      <c r="CX800" s="23"/>
      <c r="CY800" s="23"/>
      <c r="CZ800" s="23"/>
      <c r="DA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  <c r="CK801" s="23"/>
      <c r="CL801" s="23"/>
      <c r="CM801" s="23"/>
      <c r="CN801" s="23"/>
      <c r="CO801" s="23"/>
      <c r="CP801" s="23"/>
      <c r="CQ801" s="23"/>
      <c r="CR801" s="23"/>
      <c r="CS801" s="23"/>
      <c r="CT801" s="23"/>
      <c r="CU801" s="23"/>
      <c r="CV801" s="23"/>
      <c r="CW801" s="23"/>
      <c r="CX801" s="23"/>
      <c r="CY801" s="23"/>
      <c r="CZ801" s="23"/>
      <c r="DA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  <c r="CK802" s="23"/>
      <c r="CL802" s="23"/>
      <c r="CM802" s="23"/>
      <c r="CN802" s="23"/>
      <c r="CO802" s="23"/>
      <c r="CP802" s="23"/>
      <c r="CQ802" s="23"/>
      <c r="CR802" s="23"/>
      <c r="CS802" s="23"/>
      <c r="CT802" s="23"/>
      <c r="CU802" s="23"/>
      <c r="CV802" s="23"/>
      <c r="CW802" s="23"/>
      <c r="CX802" s="23"/>
      <c r="CY802" s="23"/>
      <c r="CZ802" s="23"/>
      <c r="DA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  <c r="CK803" s="23"/>
      <c r="CL803" s="23"/>
      <c r="CM803" s="23"/>
      <c r="CN803" s="23"/>
      <c r="CO803" s="23"/>
      <c r="CP803" s="23"/>
      <c r="CQ803" s="23"/>
      <c r="CR803" s="23"/>
      <c r="CS803" s="23"/>
      <c r="CT803" s="23"/>
      <c r="CU803" s="23"/>
      <c r="CV803" s="23"/>
      <c r="CW803" s="23"/>
      <c r="CX803" s="23"/>
      <c r="CY803" s="23"/>
      <c r="CZ803" s="23"/>
      <c r="DA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  <c r="CK804" s="23"/>
      <c r="CL804" s="23"/>
      <c r="CM804" s="23"/>
      <c r="CN804" s="23"/>
      <c r="CO804" s="23"/>
      <c r="CP804" s="23"/>
      <c r="CQ804" s="23"/>
      <c r="CR804" s="23"/>
      <c r="CS804" s="23"/>
      <c r="CT804" s="23"/>
      <c r="CU804" s="23"/>
      <c r="CV804" s="23"/>
      <c r="CW804" s="23"/>
      <c r="CX804" s="23"/>
      <c r="CY804" s="23"/>
      <c r="CZ804" s="23"/>
      <c r="DA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  <c r="CK805" s="23"/>
      <c r="CL805" s="23"/>
      <c r="CM805" s="23"/>
      <c r="CN805" s="23"/>
      <c r="CO805" s="23"/>
      <c r="CP805" s="23"/>
      <c r="CQ805" s="23"/>
      <c r="CR805" s="23"/>
      <c r="CS805" s="23"/>
      <c r="CT805" s="23"/>
      <c r="CU805" s="23"/>
      <c r="CV805" s="23"/>
      <c r="CW805" s="23"/>
      <c r="CX805" s="23"/>
      <c r="CY805" s="23"/>
      <c r="CZ805" s="23"/>
      <c r="DA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  <c r="CK806" s="23"/>
      <c r="CL806" s="23"/>
      <c r="CM806" s="23"/>
      <c r="CN806" s="23"/>
      <c r="CO806" s="23"/>
      <c r="CP806" s="23"/>
      <c r="CQ806" s="23"/>
      <c r="CR806" s="23"/>
      <c r="CS806" s="23"/>
      <c r="CT806" s="23"/>
      <c r="CU806" s="23"/>
      <c r="CV806" s="23"/>
      <c r="CW806" s="23"/>
      <c r="CX806" s="23"/>
      <c r="CY806" s="23"/>
      <c r="CZ806" s="23"/>
      <c r="DA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  <c r="CK807" s="23"/>
      <c r="CL807" s="23"/>
      <c r="CM807" s="23"/>
      <c r="CN807" s="23"/>
      <c r="CO807" s="23"/>
      <c r="CP807" s="23"/>
      <c r="CQ807" s="23"/>
      <c r="CR807" s="23"/>
      <c r="CS807" s="23"/>
      <c r="CT807" s="23"/>
      <c r="CU807" s="23"/>
      <c r="CV807" s="23"/>
      <c r="CW807" s="23"/>
      <c r="CX807" s="23"/>
      <c r="CY807" s="23"/>
      <c r="CZ807" s="23"/>
      <c r="DA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  <c r="CK808" s="23"/>
      <c r="CL808" s="23"/>
      <c r="CM808" s="23"/>
      <c r="CN808" s="23"/>
      <c r="CO808" s="23"/>
      <c r="CP808" s="23"/>
      <c r="CQ808" s="23"/>
      <c r="CR808" s="23"/>
      <c r="CS808" s="23"/>
      <c r="CT808" s="23"/>
      <c r="CU808" s="23"/>
      <c r="CV808" s="23"/>
      <c r="CW808" s="23"/>
      <c r="CX808" s="23"/>
      <c r="CY808" s="23"/>
      <c r="CZ808" s="23"/>
      <c r="DA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  <c r="CK809" s="23"/>
      <c r="CL809" s="23"/>
      <c r="CM809" s="23"/>
      <c r="CN809" s="23"/>
      <c r="CO809" s="23"/>
      <c r="CP809" s="23"/>
      <c r="CQ809" s="23"/>
      <c r="CR809" s="23"/>
      <c r="CS809" s="23"/>
      <c r="CT809" s="23"/>
      <c r="CU809" s="23"/>
      <c r="CV809" s="23"/>
      <c r="CW809" s="23"/>
      <c r="CX809" s="23"/>
      <c r="CY809" s="23"/>
      <c r="CZ809" s="23"/>
      <c r="DA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  <c r="CK810" s="23"/>
      <c r="CL810" s="23"/>
      <c r="CM810" s="23"/>
      <c r="CN810" s="23"/>
      <c r="CO810" s="23"/>
      <c r="CP810" s="23"/>
      <c r="CQ810" s="23"/>
      <c r="CR810" s="23"/>
      <c r="CS810" s="23"/>
      <c r="CT810" s="23"/>
      <c r="CU810" s="23"/>
      <c r="CV810" s="23"/>
      <c r="CW810" s="23"/>
      <c r="CX810" s="23"/>
      <c r="CY810" s="23"/>
      <c r="CZ810" s="23"/>
      <c r="DA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  <c r="CK811" s="23"/>
      <c r="CL811" s="23"/>
      <c r="CM811" s="23"/>
      <c r="CN811" s="23"/>
      <c r="CO811" s="23"/>
      <c r="CP811" s="23"/>
      <c r="CQ811" s="23"/>
      <c r="CR811" s="23"/>
      <c r="CS811" s="23"/>
      <c r="CT811" s="23"/>
      <c r="CU811" s="23"/>
      <c r="CV811" s="23"/>
      <c r="CW811" s="23"/>
      <c r="CX811" s="23"/>
      <c r="CY811" s="23"/>
      <c r="CZ811" s="23"/>
      <c r="DA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  <c r="CK812" s="23"/>
      <c r="CL812" s="23"/>
      <c r="CM812" s="23"/>
      <c r="CN812" s="23"/>
      <c r="CO812" s="23"/>
      <c r="CP812" s="23"/>
      <c r="CQ812" s="23"/>
      <c r="CR812" s="23"/>
      <c r="CS812" s="23"/>
      <c r="CT812" s="23"/>
      <c r="CU812" s="23"/>
      <c r="CV812" s="23"/>
      <c r="CW812" s="23"/>
      <c r="CX812" s="23"/>
      <c r="CY812" s="23"/>
      <c r="CZ812" s="23"/>
      <c r="DA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  <c r="CK813" s="23"/>
      <c r="CL813" s="23"/>
      <c r="CM813" s="23"/>
      <c r="CN813" s="23"/>
      <c r="CO813" s="23"/>
      <c r="CP813" s="23"/>
      <c r="CQ813" s="23"/>
      <c r="CR813" s="23"/>
      <c r="CS813" s="23"/>
      <c r="CT813" s="23"/>
      <c r="CU813" s="23"/>
      <c r="CV813" s="23"/>
      <c r="CW813" s="23"/>
      <c r="CX813" s="23"/>
      <c r="CY813" s="23"/>
      <c r="CZ813" s="23"/>
      <c r="DA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  <c r="CK814" s="23"/>
      <c r="CL814" s="23"/>
      <c r="CM814" s="23"/>
      <c r="CN814" s="23"/>
      <c r="CO814" s="23"/>
      <c r="CP814" s="23"/>
      <c r="CQ814" s="23"/>
      <c r="CR814" s="23"/>
      <c r="CS814" s="23"/>
      <c r="CT814" s="23"/>
      <c r="CU814" s="23"/>
      <c r="CV814" s="23"/>
      <c r="CW814" s="23"/>
      <c r="CX814" s="23"/>
      <c r="CY814" s="23"/>
      <c r="CZ814" s="23"/>
      <c r="DA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  <c r="CK815" s="23"/>
      <c r="CL815" s="23"/>
      <c r="CM815" s="23"/>
      <c r="CN815" s="23"/>
      <c r="CO815" s="23"/>
      <c r="CP815" s="23"/>
      <c r="CQ815" s="23"/>
      <c r="CR815" s="23"/>
      <c r="CS815" s="23"/>
      <c r="CT815" s="23"/>
      <c r="CU815" s="23"/>
      <c r="CV815" s="23"/>
      <c r="CW815" s="23"/>
      <c r="CX815" s="23"/>
      <c r="CY815" s="23"/>
      <c r="CZ815" s="23"/>
      <c r="DA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  <c r="CK816" s="23"/>
      <c r="CL816" s="23"/>
      <c r="CM816" s="23"/>
      <c r="CN816" s="23"/>
      <c r="CO816" s="23"/>
      <c r="CP816" s="23"/>
      <c r="CQ816" s="23"/>
      <c r="CR816" s="23"/>
      <c r="CS816" s="23"/>
      <c r="CT816" s="23"/>
      <c r="CU816" s="23"/>
      <c r="CV816" s="23"/>
      <c r="CW816" s="23"/>
      <c r="CX816" s="23"/>
      <c r="CY816" s="23"/>
      <c r="CZ816" s="23"/>
      <c r="DA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  <c r="CK817" s="23"/>
      <c r="CL817" s="23"/>
      <c r="CM817" s="23"/>
      <c r="CN817" s="23"/>
      <c r="CO817" s="23"/>
      <c r="CP817" s="23"/>
      <c r="CQ817" s="23"/>
      <c r="CR817" s="23"/>
      <c r="CS817" s="23"/>
      <c r="CT817" s="23"/>
      <c r="CU817" s="23"/>
      <c r="CV817" s="23"/>
      <c r="CW817" s="23"/>
      <c r="CX817" s="23"/>
      <c r="CY817" s="23"/>
      <c r="CZ817" s="23"/>
      <c r="DA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  <c r="CK818" s="23"/>
      <c r="CL818" s="23"/>
      <c r="CM818" s="23"/>
      <c r="CN818" s="23"/>
      <c r="CO818" s="23"/>
      <c r="CP818" s="23"/>
      <c r="CQ818" s="23"/>
      <c r="CR818" s="23"/>
      <c r="CS818" s="23"/>
      <c r="CT818" s="23"/>
      <c r="CU818" s="23"/>
      <c r="CV818" s="23"/>
      <c r="CW818" s="23"/>
      <c r="CX818" s="23"/>
      <c r="CY818" s="23"/>
      <c r="CZ818" s="23"/>
      <c r="DA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  <c r="CK819" s="23"/>
      <c r="CL819" s="23"/>
      <c r="CM819" s="23"/>
      <c r="CN819" s="23"/>
      <c r="CO819" s="23"/>
      <c r="CP819" s="23"/>
      <c r="CQ819" s="23"/>
      <c r="CR819" s="23"/>
      <c r="CS819" s="23"/>
      <c r="CT819" s="23"/>
      <c r="CU819" s="23"/>
      <c r="CV819" s="23"/>
      <c r="CW819" s="23"/>
      <c r="CX819" s="23"/>
      <c r="CY819" s="23"/>
      <c r="CZ819" s="23"/>
      <c r="DA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  <c r="CK820" s="23"/>
      <c r="CL820" s="23"/>
      <c r="CM820" s="23"/>
      <c r="CN820" s="23"/>
      <c r="CO820" s="23"/>
      <c r="CP820" s="23"/>
      <c r="CQ820" s="23"/>
      <c r="CR820" s="23"/>
      <c r="CS820" s="23"/>
      <c r="CT820" s="23"/>
      <c r="CU820" s="23"/>
      <c r="CV820" s="23"/>
      <c r="CW820" s="23"/>
      <c r="CX820" s="23"/>
      <c r="CY820" s="23"/>
      <c r="CZ820" s="23"/>
      <c r="DA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  <c r="CK821" s="23"/>
      <c r="CL821" s="23"/>
      <c r="CM821" s="23"/>
      <c r="CN821" s="23"/>
      <c r="CO821" s="23"/>
      <c r="CP821" s="23"/>
      <c r="CQ821" s="23"/>
      <c r="CR821" s="23"/>
      <c r="CS821" s="23"/>
      <c r="CT821" s="23"/>
      <c r="CU821" s="23"/>
      <c r="CV821" s="23"/>
      <c r="CW821" s="23"/>
      <c r="CX821" s="23"/>
      <c r="CY821" s="23"/>
      <c r="CZ821" s="23"/>
      <c r="DA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  <c r="CK822" s="23"/>
      <c r="CL822" s="23"/>
      <c r="CM822" s="23"/>
      <c r="CN822" s="23"/>
      <c r="CO822" s="23"/>
      <c r="CP822" s="23"/>
      <c r="CQ822" s="23"/>
      <c r="CR822" s="23"/>
      <c r="CS822" s="23"/>
      <c r="CT822" s="23"/>
      <c r="CU822" s="23"/>
      <c r="CV822" s="23"/>
      <c r="CW822" s="23"/>
      <c r="CX822" s="23"/>
      <c r="CY822" s="23"/>
      <c r="CZ822" s="23"/>
      <c r="DA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  <c r="CK823" s="23"/>
      <c r="CL823" s="23"/>
      <c r="CM823" s="23"/>
      <c r="CN823" s="23"/>
      <c r="CO823" s="23"/>
      <c r="CP823" s="23"/>
      <c r="CQ823" s="23"/>
      <c r="CR823" s="23"/>
      <c r="CS823" s="23"/>
      <c r="CT823" s="23"/>
      <c r="CU823" s="23"/>
      <c r="CV823" s="23"/>
      <c r="CW823" s="23"/>
      <c r="CX823" s="23"/>
      <c r="CY823" s="23"/>
      <c r="CZ823" s="23"/>
      <c r="DA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  <c r="CK824" s="23"/>
      <c r="CL824" s="23"/>
      <c r="CM824" s="23"/>
      <c r="CN824" s="23"/>
      <c r="CO824" s="23"/>
      <c r="CP824" s="23"/>
      <c r="CQ824" s="23"/>
      <c r="CR824" s="23"/>
      <c r="CS824" s="23"/>
      <c r="CT824" s="23"/>
      <c r="CU824" s="23"/>
      <c r="CV824" s="23"/>
      <c r="CW824" s="23"/>
      <c r="CX824" s="23"/>
      <c r="CY824" s="23"/>
      <c r="CZ824" s="23"/>
      <c r="DA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  <c r="CK825" s="23"/>
      <c r="CL825" s="23"/>
      <c r="CM825" s="23"/>
      <c r="CN825" s="23"/>
      <c r="CO825" s="23"/>
      <c r="CP825" s="23"/>
      <c r="CQ825" s="23"/>
      <c r="CR825" s="23"/>
      <c r="CS825" s="23"/>
      <c r="CT825" s="23"/>
      <c r="CU825" s="23"/>
      <c r="CV825" s="23"/>
      <c r="CW825" s="23"/>
      <c r="CX825" s="23"/>
      <c r="CY825" s="23"/>
      <c r="CZ825" s="23"/>
      <c r="DA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  <c r="CK826" s="23"/>
      <c r="CL826" s="23"/>
      <c r="CM826" s="23"/>
      <c r="CN826" s="23"/>
      <c r="CO826" s="23"/>
      <c r="CP826" s="23"/>
      <c r="CQ826" s="23"/>
      <c r="CR826" s="23"/>
      <c r="CS826" s="23"/>
      <c r="CT826" s="23"/>
      <c r="CU826" s="23"/>
      <c r="CV826" s="23"/>
      <c r="CW826" s="23"/>
      <c r="CX826" s="23"/>
      <c r="CY826" s="23"/>
      <c r="CZ826" s="23"/>
      <c r="DA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  <c r="CK827" s="23"/>
      <c r="CL827" s="23"/>
      <c r="CM827" s="23"/>
      <c r="CN827" s="23"/>
      <c r="CO827" s="23"/>
      <c r="CP827" s="23"/>
      <c r="CQ827" s="23"/>
      <c r="CR827" s="23"/>
      <c r="CS827" s="23"/>
      <c r="CT827" s="23"/>
      <c r="CU827" s="23"/>
      <c r="CV827" s="23"/>
      <c r="CW827" s="23"/>
      <c r="CX827" s="23"/>
      <c r="CY827" s="23"/>
      <c r="CZ827" s="23"/>
      <c r="DA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  <c r="CK828" s="23"/>
      <c r="CL828" s="23"/>
      <c r="CM828" s="23"/>
      <c r="CN828" s="23"/>
      <c r="CO828" s="23"/>
      <c r="CP828" s="23"/>
      <c r="CQ828" s="23"/>
      <c r="CR828" s="23"/>
      <c r="CS828" s="23"/>
      <c r="CT828" s="23"/>
      <c r="CU828" s="23"/>
      <c r="CV828" s="23"/>
      <c r="CW828" s="23"/>
      <c r="CX828" s="23"/>
      <c r="CY828" s="23"/>
      <c r="CZ828" s="23"/>
      <c r="DA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  <c r="CK829" s="23"/>
      <c r="CL829" s="23"/>
      <c r="CM829" s="23"/>
      <c r="CN829" s="23"/>
      <c r="CO829" s="23"/>
      <c r="CP829" s="23"/>
      <c r="CQ829" s="23"/>
      <c r="CR829" s="23"/>
      <c r="CS829" s="23"/>
      <c r="CT829" s="23"/>
      <c r="CU829" s="23"/>
      <c r="CV829" s="23"/>
      <c r="CW829" s="23"/>
      <c r="CX829" s="23"/>
      <c r="CY829" s="23"/>
      <c r="CZ829" s="23"/>
      <c r="DA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  <c r="CK830" s="23"/>
      <c r="CL830" s="23"/>
      <c r="CM830" s="23"/>
      <c r="CN830" s="23"/>
      <c r="CO830" s="23"/>
      <c r="CP830" s="23"/>
      <c r="CQ830" s="23"/>
      <c r="CR830" s="23"/>
      <c r="CS830" s="23"/>
      <c r="CT830" s="23"/>
      <c r="CU830" s="23"/>
      <c r="CV830" s="23"/>
      <c r="CW830" s="23"/>
      <c r="CX830" s="23"/>
      <c r="CY830" s="23"/>
      <c r="CZ830" s="23"/>
      <c r="DA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  <c r="CK831" s="23"/>
      <c r="CL831" s="23"/>
      <c r="CM831" s="23"/>
      <c r="CN831" s="23"/>
      <c r="CO831" s="23"/>
      <c r="CP831" s="23"/>
      <c r="CQ831" s="23"/>
      <c r="CR831" s="23"/>
      <c r="CS831" s="23"/>
      <c r="CT831" s="23"/>
      <c r="CU831" s="23"/>
      <c r="CV831" s="23"/>
      <c r="CW831" s="23"/>
      <c r="CX831" s="23"/>
      <c r="CY831" s="23"/>
      <c r="CZ831" s="23"/>
      <c r="DA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  <c r="CK832" s="23"/>
      <c r="CL832" s="23"/>
      <c r="CM832" s="23"/>
      <c r="CN832" s="23"/>
      <c r="CO832" s="23"/>
      <c r="CP832" s="23"/>
      <c r="CQ832" s="23"/>
      <c r="CR832" s="23"/>
      <c r="CS832" s="23"/>
      <c r="CT832" s="23"/>
      <c r="CU832" s="23"/>
      <c r="CV832" s="23"/>
      <c r="CW832" s="23"/>
      <c r="CX832" s="23"/>
      <c r="CY832" s="23"/>
      <c r="CZ832" s="23"/>
      <c r="DA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  <c r="CK833" s="23"/>
      <c r="CL833" s="23"/>
      <c r="CM833" s="23"/>
      <c r="CN833" s="23"/>
      <c r="CO833" s="23"/>
      <c r="CP833" s="23"/>
      <c r="CQ833" s="23"/>
      <c r="CR833" s="23"/>
      <c r="CS833" s="23"/>
      <c r="CT833" s="23"/>
      <c r="CU833" s="23"/>
      <c r="CV833" s="23"/>
      <c r="CW833" s="23"/>
      <c r="CX833" s="23"/>
      <c r="CY833" s="23"/>
      <c r="CZ833" s="23"/>
      <c r="DA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  <c r="CK834" s="23"/>
      <c r="CL834" s="23"/>
      <c r="CM834" s="23"/>
      <c r="CN834" s="23"/>
      <c r="CO834" s="23"/>
      <c r="CP834" s="23"/>
      <c r="CQ834" s="23"/>
      <c r="CR834" s="23"/>
      <c r="CS834" s="23"/>
      <c r="CT834" s="23"/>
      <c r="CU834" s="23"/>
      <c r="CV834" s="23"/>
      <c r="CW834" s="23"/>
      <c r="CX834" s="23"/>
      <c r="CY834" s="23"/>
      <c r="CZ834" s="23"/>
      <c r="DA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  <c r="CK835" s="23"/>
      <c r="CL835" s="23"/>
      <c r="CM835" s="23"/>
      <c r="CN835" s="23"/>
      <c r="CO835" s="23"/>
      <c r="CP835" s="23"/>
      <c r="CQ835" s="23"/>
      <c r="CR835" s="23"/>
      <c r="CS835" s="23"/>
      <c r="CT835" s="23"/>
      <c r="CU835" s="23"/>
      <c r="CV835" s="23"/>
      <c r="CW835" s="23"/>
      <c r="CX835" s="23"/>
      <c r="CY835" s="23"/>
      <c r="CZ835" s="23"/>
      <c r="DA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  <c r="CK836" s="23"/>
      <c r="CL836" s="23"/>
      <c r="CM836" s="23"/>
      <c r="CN836" s="23"/>
      <c r="CO836" s="23"/>
      <c r="CP836" s="23"/>
      <c r="CQ836" s="23"/>
      <c r="CR836" s="23"/>
      <c r="CS836" s="23"/>
      <c r="CT836" s="23"/>
      <c r="CU836" s="23"/>
      <c r="CV836" s="23"/>
      <c r="CW836" s="23"/>
      <c r="CX836" s="23"/>
      <c r="CY836" s="23"/>
      <c r="CZ836" s="23"/>
      <c r="DA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  <c r="CK837" s="23"/>
      <c r="CL837" s="23"/>
      <c r="CM837" s="23"/>
      <c r="CN837" s="23"/>
      <c r="CO837" s="23"/>
      <c r="CP837" s="23"/>
      <c r="CQ837" s="23"/>
      <c r="CR837" s="23"/>
      <c r="CS837" s="23"/>
      <c r="CT837" s="23"/>
      <c r="CU837" s="23"/>
      <c r="CV837" s="23"/>
      <c r="CW837" s="23"/>
      <c r="CX837" s="23"/>
      <c r="CY837" s="23"/>
      <c r="CZ837" s="23"/>
      <c r="DA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  <c r="CK838" s="23"/>
      <c r="CL838" s="23"/>
      <c r="CM838" s="23"/>
      <c r="CN838" s="23"/>
      <c r="CO838" s="23"/>
      <c r="CP838" s="23"/>
      <c r="CQ838" s="23"/>
      <c r="CR838" s="23"/>
      <c r="CS838" s="23"/>
      <c r="CT838" s="23"/>
      <c r="CU838" s="23"/>
      <c r="CV838" s="23"/>
      <c r="CW838" s="23"/>
      <c r="CX838" s="23"/>
      <c r="CY838" s="23"/>
      <c r="CZ838" s="23"/>
      <c r="DA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  <c r="CK839" s="23"/>
      <c r="CL839" s="23"/>
      <c r="CM839" s="23"/>
      <c r="CN839" s="23"/>
      <c r="CO839" s="23"/>
      <c r="CP839" s="23"/>
      <c r="CQ839" s="23"/>
      <c r="CR839" s="23"/>
      <c r="CS839" s="23"/>
      <c r="CT839" s="23"/>
      <c r="CU839" s="23"/>
      <c r="CV839" s="23"/>
      <c r="CW839" s="23"/>
      <c r="CX839" s="23"/>
      <c r="CY839" s="23"/>
      <c r="CZ839" s="23"/>
      <c r="DA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  <c r="CK840" s="23"/>
      <c r="CL840" s="23"/>
      <c r="CM840" s="23"/>
      <c r="CN840" s="23"/>
      <c r="CO840" s="23"/>
      <c r="CP840" s="23"/>
      <c r="CQ840" s="23"/>
      <c r="CR840" s="23"/>
      <c r="CS840" s="23"/>
      <c r="CT840" s="23"/>
      <c r="CU840" s="23"/>
      <c r="CV840" s="23"/>
      <c r="CW840" s="23"/>
      <c r="CX840" s="23"/>
      <c r="CY840" s="23"/>
      <c r="CZ840" s="23"/>
      <c r="DA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  <c r="CK841" s="23"/>
      <c r="CL841" s="23"/>
      <c r="CM841" s="23"/>
      <c r="CN841" s="23"/>
      <c r="CO841" s="23"/>
      <c r="CP841" s="23"/>
      <c r="CQ841" s="23"/>
      <c r="CR841" s="23"/>
      <c r="CS841" s="23"/>
      <c r="CT841" s="23"/>
      <c r="CU841" s="23"/>
      <c r="CV841" s="23"/>
      <c r="CW841" s="23"/>
      <c r="CX841" s="23"/>
      <c r="CY841" s="23"/>
      <c r="CZ841" s="23"/>
      <c r="DA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  <c r="CK842" s="23"/>
      <c r="CL842" s="23"/>
      <c r="CM842" s="23"/>
      <c r="CN842" s="23"/>
      <c r="CO842" s="23"/>
      <c r="CP842" s="23"/>
      <c r="CQ842" s="23"/>
      <c r="CR842" s="23"/>
      <c r="CS842" s="23"/>
      <c r="CT842" s="23"/>
      <c r="CU842" s="23"/>
      <c r="CV842" s="23"/>
      <c r="CW842" s="23"/>
      <c r="CX842" s="23"/>
      <c r="CY842" s="23"/>
      <c r="CZ842" s="23"/>
      <c r="DA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  <c r="CK843" s="23"/>
      <c r="CL843" s="23"/>
      <c r="CM843" s="23"/>
      <c r="CN843" s="23"/>
      <c r="CO843" s="23"/>
      <c r="CP843" s="23"/>
      <c r="CQ843" s="23"/>
      <c r="CR843" s="23"/>
      <c r="CS843" s="23"/>
      <c r="CT843" s="23"/>
      <c r="CU843" s="23"/>
      <c r="CV843" s="23"/>
      <c r="CW843" s="23"/>
      <c r="CX843" s="23"/>
      <c r="CY843" s="23"/>
      <c r="CZ843" s="23"/>
      <c r="DA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  <c r="CK844" s="23"/>
      <c r="CL844" s="23"/>
      <c r="CM844" s="23"/>
      <c r="CN844" s="23"/>
      <c r="CO844" s="23"/>
      <c r="CP844" s="23"/>
      <c r="CQ844" s="23"/>
      <c r="CR844" s="23"/>
      <c r="CS844" s="23"/>
      <c r="CT844" s="23"/>
      <c r="CU844" s="23"/>
      <c r="CV844" s="23"/>
      <c r="CW844" s="23"/>
      <c r="CX844" s="23"/>
      <c r="CY844" s="23"/>
      <c r="CZ844" s="23"/>
      <c r="DA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  <c r="CK845" s="23"/>
      <c r="CL845" s="23"/>
      <c r="CM845" s="23"/>
      <c r="CN845" s="23"/>
      <c r="CO845" s="23"/>
      <c r="CP845" s="23"/>
      <c r="CQ845" s="23"/>
      <c r="CR845" s="23"/>
      <c r="CS845" s="23"/>
      <c r="CT845" s="23"/>
      <c r="CU845" s="23"/>
      <c r="CV845" s="23"/>
      <c r="CW845" s="23"/>
      <c r="CX845" s="23"/>
      <c r="CY845" s="23"/>
      <c r="CZ845" s="23"/>
      <c r="DA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  <c r="CK846" s="23"/>
      <c r="CL846" s="23"/>
      <c r="CM846" s="23"/>
      <c r="CN846" s="23"/>
      <c r="CO846" s="23"/>
      <c r="CP846" s="23"/>
      <c r="CQ846" s="23"/>
      <c r="CR846" s="23"/>
      <c r="CS846" s="23"/>
      <c r="CT846" s="23"/>
      <c r="CU846" s="23"/>
      <c r="CV846" s="23"/>
      <c r="CW846" s="23"/>
      <c r="CX846" s="23"/>
      <c r="CY846" s="23"/>
      <c r="CZ846" s="23"/>
      <c r="DA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  <c r="CK847" s="23"/>
      <c r="CL847" s="23"/>
      <c r="CM847" s="23"/>
      <c r="CN847" s="23"/>
      <c r="CO847" s="23"/>
      <c r="CP847" s="23"/>
      <c r="CQ847" s="23"/>
      <c r="CR847" s="23"/>
      <c r="CS847" s="23"/>
      <c r="CT847" s="23"/>
      <c r="CU847" s="23"/>
      <c r="CV847" s="23"/>
      <c r="CW847" s="23"/>
      <c r="CX847" s="23"/>
      <c r="CY847" s="23"/>
      <c r="CZ847" s="23"/>
      <c r="DA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  <c r="CK848" s="23"/>
      <c r="CL848" s="23"/>
      <c r="CM848" s="23"/>
      <c r="CN848" s="23"/>
      <c r="CO848" s="23"/>
      <c r="CP848" s="23"/>
      <c r="CQ848" s="23"/>
      <c r="CR848" s="23"/>
      <c r="CS848" s="23"/>
      <c r="CT848" s="23"/>
      <c r="CU848" s="23"/>
      <c r="CV848" s="23"/>
      <c r="CW848" s="23"/>
      <c r="CX848" s="23"/>
      <c r="CY848" s="23"/>
      <c r="CZ848" s="23"/>
      <c r="DA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  <c r="CK849" s="23"/>
      <c r="CL849" s="23"/>
      <c r="CM849" s="23"/>
      <c r="CN849" s="23"/>
      <c r="CO849" s="23"/>
      <c r="CP849" s="23"/>
      <c r="CQ849" s="23"/>
      <c r="CR849" s="23"/>
      <c r="CS849" s="23"/>
      <c r="CT849" s="23"/>
      <c r="CU849" s="23"/>
      <c r="CV849" s="23"/>
      <c r="CW849" s="23"/>
      <c r="CX849" s="23"/>
      <c r="CY849" s="23"/>
      <c r="CZ849" s="23"/>
      <c r="DA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  <c r="CK850" s="23"/>
      <c r="CL850" s="23"/>
      <c r="CM850" s="23"/>
      <c r="CN850" s="23"/>
      <c r="CO850" s="23"/>
      <c r="CP850" s="23"/>
      <c r="CQ850" s="23"/>
      <c r="CR850" s="23"/>
      <c r="CS850" s="23"/>
      <c r="CT850" s="23"/>
      <c r="CU850" s="23"/>
      <c r="CV850" s="23"/>
      <c r="CW850" s="23"/>
      <c r="CX850" s="23"/>
      <c r="CY850" s="23"/>
      <c r="CZ850" s="23"/>
      <c r="DA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  <c r="CK851" s="23"/>
      <c r="CL851" s="23"/>
      <c r="CM851" s="23"/>
      <c r="CN851" s="23"/>
      <c r="CO851" s="23"/>
      <c r="CP851" s="23"/>
      <c r="CQ851" s="23"/>
      <c r="CR851" s="23"/>
      <c r="CS851" s="23"/>
      <c r="CT851" s="23"/>
      <c r="CU851" s="23"/>
      <c r="CV851" s="23"/>
      <c r="CW851" s="23"/>
      <c r="CX851" s="23"/>
      <c r="CY851" s="23"/>
      <c r="CZ851" s="23"/>
      <c r="DA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  <c r="CK852" s="23"/>
      <c r="CL852" s="23"/>
      <c r="CM852" s="23"/>
      <c r="CN852" s="23"/>
      <c r="CO852" s="23"/>
      <c r="CP852" s="23"/>
      <c r="CQ852" s="23"/>
      <c r="CR852" s="23"/>
      <c r="CS852" s="23"/>
      <c r="CT852" s="23"/>
      <c r="CU852" s="23"/>
      <c r="CV852" s="23"/>
      <c r="CW852" s="23"/>
      <c r="CX852" s="23"/>
      <c r="CY852" s="23"/>
      <c r="CZ852" s="23"/>
      <c r="DA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  <c r="CK853" s="23"/>
      <c r="CL853" s="23"/>
      <c r="CM853" s="23"/>
      <c r="CN853" s="23"/>
      <c r="CO853" s="23"/>
      <c r="CP853" s="23"/>
      <c r="CQ853" s="23"/>
      <c r="CR853" s="23"/>
      <c r="CS853" s="23"/>
      <c r="CT853" s="23"/>
      <c r="CU853" s="23"/>
      <c r="CV853" s="23"/>
      <c r="CW853" s="23"/>
      <c r="CX853" s="23"/>
      <c r="CY853" s="23"/>
      <c r="CZ853" s="23"/>
      <c r="DA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  <c r="CK854" s="23"/>
      <c r="CL854" s="23"/>
      <c r="CM854" s="23"/>
      <c r="CN854" s="23"/>
      <c r="CO854" s="23"/>
      <c r="CP854" s="23"/>
      <c r="CQ854" s="23"/>
      <c r="CR854" s="23"/>
      <c r="CS854" s="23"/>
      <c r="CT854" s="23"/>
      <c r="CU854" s="23"/>
      <c r="CV854" s="23"/>
      <c r="CW854" s="23"/>
      <c r="CX854" s="23"/>
      <c r="CY854" s="23"/>
      <c r="CZ854" s="23"/>
      <c r="DA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  <c r="CK855" s="23"/>
      <c r="CL855" s="23"/>
      <c r="CM855" s="23"/>
      <c r="CN855" s="23"/>
      <c r="CO855" s="23"/>
      <c r="CP855" s="23"/>
      <c r="CQ855" s="23"/>
      <c r="CR855" s="23"/>
      <c r="CS855" s="23"/>
      <c r="CT855" s="23"/>
      <c r="CU855" s="23"/>
      <c r="CV855" s="23"/>
      <c r="CW855" s="23"/>
      <c r="CX855" s="23"/>
      <c r="CY855" s="23"/>
      <c r="CZ855" s="23"/>
      <c r="DA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  <c r="CK856" s="23"/>
      <c r="CL856" s="23"/>
      <c r="CM856" s="23"/>
      <c r="CN856" s="23"/>
      <c r="CO856" s="23"/>
      <c r="CP856" s="23"/>
      <c r="CQ856" s="23"/>
      <c r="CR856" s="23"/>
      <c r="CS856" s="23"/>
      <c r="CT856" s="23"/>
      <c r="CU856" s="23"/>
      <c r="CV856" s="23"/>
      <c r="CW856" s="23"/>
      <c r="CX856" s="23"/>
      <c r="CY856" s="23"/>
      <c r="CZ856" s="23"/>
      <c r="DA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  <c r="CK857" s="23"/>
      <c r="CL857" s="23"/>
      <c r="CM857" s="23"/>
      <c r="CN857" s="23"/>
      <c r="CO857" s="23"/>
      <c r="CP857" s="23"/>
      <c r="CQ857" s="23"/>
      <c r="CR857" s="23"/>
      <c r="CS857" s="23"/>
      <c r="CT857" s="23"/>
      <c r="CU857" s="23"/>
      <c r="CV857" s="23"/>
      <c r="CW857" s="23"/>
      <c r="CX857" s="23"/>
      <c r="CY857" s="23"/>
      <c r="CZ857" s="23"/>
      <c r="DA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  <c r="CK858" s="23"/>
      <c r="CL858" s="23"/>
      <c r="CM858" s="23"/>
      <c r="CN858" s="23"/>
      <c r="CO858" s="23"/>
      <c r="CP858" s="23"/>
      <c r="CQ858" s="23"/>
      <c r="CR858" s="23"/>
      <c r="CS858" s="23"/>
      <c r="CT858" s="23"/>
      <c r="CU858" s="23"/>
      <c r="CV858" s="23"/>
      <c r="CW858" s="23"/>
      <c r="CX858" s="23"/>
      <c r="CY858" s="23"/>
      <c r="CZ858" s="23"/>
      <c r="DA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  <c r="CK859" s="23"/>
      <c r="CL859" s="23"/>
      <c r="CM859" s="23"/>
      <c r="CN859" s="23"/>
      <c r="CO859" s="23"/>
      <c r="CP859" s="23"/>
      <c r="CQ859" s="23"/>
      <c r="CR859" s="23"/>
      <c r="CS859" s="23"/>
      <c r="CT859" s="23"/>
      <c r="CU859" s="23"/>
      <c r="CV859" s="23"/>
      <c r="CW859" s="23"/>
      <c r="CX859" s="23"/>
      <c r="CY859" s="23"/>
      <c r="CZ859" s="23"/>
      <c r="DA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  <c r="CK860" s="23"/>
      <c r="CL860" s="23"/>
      <c r="CM860" s="23"/>
      <c r="CN860" s="23"/>
      <c r="CO860" s="23"/>
      <c r="CP860" s="23"/>
      <c r="CQ860" s="23"/>
      <c r="CR860" s="23"/>
      <c r="CS860" s="23"/>
      <c r="CT860" s="23"/>
      <c r="CU860" s="23"/>
      <c r="CV860" s="23"/>
      <c r="CW860" s="23"/>
      <c r="CX860" s="23"/>
      <c r="CY860" s="23"/>
      <c r="CZ860" s="23"/>
      <c r="DA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  <c r="CK861" s="23"/>
      <c r="CL861" s="23"/>
      <c r="CM861" s="23"/>
      <c r="CN861" s="23"/>
      <c r="CO861" s="23"/>
      <c r="CP861" s="23"/>
      <c r="CQ861" s="23"/>
      <c r="CR861" s="23"/>
      <c r="CS861" s="23"/>
      <c r="CT861" s="23"/>
      <c r="CU861" s="23"/>
      <c r="CV861" s="23"/>
      <c r="CW861" s="23"/>
      <c r="CX861" s="23"/>
      <c r="CY861" s="23"/>
      <c r="CZ861" s="23"/>
      <c r="DA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  <c r="CK862" s="23"/>
      <c r="CL862" s="23"/>
      <c r="CM862" s="23"/>
      <c r="CN862" s="23"/>
      <c r="CO862" s="23"/>
      <c r="CP862" s="23"/>
      <c r="CQ862" s="23"/>
      <c r="CR862" s="23"/>
      <c r="CS862" s="23"/>
      <c r="CT862" s="23"/>
      <c r="CU862" s="23"/>
      <c r="CV862" s="23"/>
      <c r="CW862" s="23"/>
      <c r="CX862" s="23"/>
      <c r="CY862" s="23"/>
      <c r="CZ862" s="23"/>
      <c r="DA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  <c r="CK863" s="23"/>
      <c r="CL863" s="23"/>
      <c r="CM863" s="23"/>
      <c r="CN863" s="23"/>
      <c r="CO863" s="23"/>
      <c r="CP863" s="23"/>
      <c r="CQ863" s="23"/>
      <c r="CR863" s="23"/>
      <c r="CS863" s="23"/>
      <c r="CT863" s="23"/>
      <c r="CU863" s="23"/>
      <c r="CV863" s="23"/>
      <c r="CW863" s="23"/>
      <c r="CX863" s="23"/>
      <c r="CY863" s="23"/>
      <c r="CZ863" s="23"/>
      <c r="DA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  <c r="CK864" s="23"/>
      <c r="CL864" s="23"/>
      <c r="CM864" s="23"/>
      <c r="CN864" s="23"/>
      <c r="CO864" s="23"/>
      <c r="CP864" s="23"/>
      <c r="CQ864" s="23"/>
      <c r="CR864" s="23"/>
      <c r="CS864" s="23"/>
      <c r="CT864" s="23"/>
      <c r="CU864" s="23"/>
      <c r="CV864" s="23"/>
      <c r="CW864" s="23"/>
      <c r="CX864" s="23"/>
      <c r="CY864" s="23"/>
      <c r="CZ864" s="23"/>
      <c r="DA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  <c r="CA865" s="23"/>
      <c r="CB865" s="23"/>
      <c r="CC865" s="23"/>
      <c r="CD865" s="23"/>
      <c r="CE865" s="23"/>
      <c r="CF865" s="23"/>
      <c r="CG865" s="23"/>
      <c r="CH865" s="23"/>
      <c r="CI865" s="23"/>
      <c r="CJ865" s="23"/>
      <c r="CK865" s="23"/>
      <c r="CL865" s="23"/>
      <c r="CM865" s="23"/>
      <c r="CN865" s="23"/>
      <c r="CO865" s="23"/>
      <c r="CP865" s="23"/>
      <c r="CQ865" s="23"/>
      <c r="CR865" s="23"/>
      <c r="CS865" s="23"/>
      <c r="CT865" s="23"/>
      <c r="CU865" s="23"/>
      <c r="CV865" s="23"/>
      <c r="CW865" s="23"/>
      <c r="CX865" s="23"/>
      <c r="CY865" s="23"/>
      <c r="CZ865" s="23"/>
      <c r="DA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  <c r="CA866" s="23"/>
      <c r="CB866" s="23"/>
      <c r="CC866" s="23"/>
      <c r="CD866" s="23"/>
      <c r="CE866" s="23"/>
      <c r="CF866" s="23"/>
      <c r="CG866" s="23"/>
      <c r="CH866" s="23"/>
      <c r="CI866" s="23"/>
      <c r="CJ866" s="23"/>
      <c r="CK866" s="23"/>
      <c r="CL866" s="23"/>
      <c r="CM866" s="23"/>
      <c r="CN866" s="23"/>
      <c r="CO866" s="23"/>
      <c r="CP866" s="23"/>
      <c r="CQ866" s="23"/>
      <c r="CR866" s="23"/>
      <c r="CS866" s="23"/>
      <c r="CT866" s="23"/>
      <c r="CU866" s="23"/>
      <c r="CV866" s="23"/>
      <c r="CW866" s="23"/>
      <c r="CX866" s="23"/>
      <c r="CY866" s="23"/>
      <c r="CZ866" s="23"/>
      <c r="DA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  <c r="CA867" s="23"/>
      <c r="CB867" s="23"/>
      <c r="CC867" s="23"/>
      <c r="CD867" s="23"/>
      <c r="CE867" s="23"/>
      <c r="CF867" s="23"/>
      <c r="CG867" s="23"/>
      <c r="CH867" s="23"/>
      <c r="CI867" s="23"/>
      <c r="CJ867" s="23"/>
      <c r="CK867" s="23"/>
      <c r="CL867" s="23"/>
      <c r="CM867" s="23"/>
      <c r="CN867" s="23"/>
      <c r="CO867" s="23"/>
      <c r="CP867" s="23"/>
      <c r="CQ867" s="23"/>
      <c r="CR867" s="23"/>
      <c r="CS867" s="23"/>
      <c r="CT867" s="23"/>
      <c r="CU867" s="23"/>
      <c r="CV867" s="23"/>
      <c r="CW867" s="23"/>
      <c r="CX867" s="23"/>
      <c r="CY867" s="23"/>
      <c r="CZ867" s="23"/>
      <c r="DA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  <c r="CA868" s="23"/>
      <c r="CB868" s="23"/>
      <c r="CC868" s="23"/>
      <c r="CD868" s="23"/>
      <c r="CE868" s="23"/>
      <c r="CF868" s="23"/>
      <c r="CG868" s="23"/>
      <c r="CH868" s="23"/>
      <c r="CI868" s="23"/>
      <c r="CJ868" s="23"/>
      <c r="CK868" s="23"/>
      <c r="CL868" s="23"/>
      <c r="CM868" s="23"/>
      <c r="CN868" s="23"/>
      <c r="CO868" s="23"/>
      <c r="CP868" s="23"/>
      <c r="CQ868" s="23"/>
      <c r="CR868" s="23"/>
      <c r="CS868" s="23"/>
      <c r="CT868" s="23"/>
      <c r="CU868" s="23"/>
      <c r="CV868" s="23"/>
      <c r="CW868" s="23"/>
      <c r="CX868" s="23"/>
      <c r="CY868" s="23"/>
      <c r="CZ868" s="23"/>
      <c r="DA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  <c r="CA869" s="23"/>
      <c r="CB869" s="23"/>
      <c r="CC869" s="23"/>
      <c r="CD869" s="23"/>
      <c r="CE869" s="23"/>
      <c r="CF869" s="23"/>
      <c r="CG869" s="23"/>
      <c r="CH869" s="23"/>
      <c r="CI869" s="23"/>
      <c r="CJ869" s="23"/>
      <c r="CK869" s="23"/>
      <c r="CL869" s="23"/>
      <c r="CM869" s="23"/>
      <c r="CN869" s="23"/>
      <c r="CO869" s="23"/>
      <c r="CP869" s="23"/>
      <c r="CQ869" s="23"/>
      <c r="CR869" s="23"/>
      <c r="CS869" s="23"/>
      <c r="CT869" s="23"/>
      <c r="CU869" s="23"/>
      <c r="CV869" s="23"/>
      <c r="CW869" s="23"/>
      <c r="CX869" s="23"/>
      <c r="CY869" s="23"/>
      <c r="CZ869" s="23"/>
      <c r="DA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  <c r="CA870" s="23"/>
      <c r="CB870" s="23"/>
      <c r="CC870" s="23"/>
      <c r="CD870" s="23"/>
      <c r="CE870" s="23"/>
      <c r="CF870" s="23"/>
      <c r="CG870" s="23"/>
      <c r="CH870" s="23"/>
      <c r="CI870" s="23"/>
      <c r="CJ870" s="23"/>
      <c r="CK870" s="23"/>
      <c r="CL870" s="23"/>
      <c r="CM870" s="23"/>
      <c r="CN870" s="23"/>
      <c r="CO870" s="23"/>
      <c r="CP870" s="23"/>
      <c r="CQ870" s="23"/>
      <c r="CR870" s="23"/>
      <c r="CS870" s="23"/>
      <c r="CT870" s="23"/>
      <c r="CU870" s="23"/>
      <c r="CV870" s="23"/>
      <c r="CW870" s="23"/>
      <c r="CX870" s="23"/>
      <c r="CY870" s="23"/>
      <c r="CZ870" s="23"/>
      <c r="DA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  <c r="CA871" s="23"/>
      <c r="CB871" s="23"/>
      <c r="CC871" s="23"/>
      <c r="CD871" s="23"/>
      <c r="CE871" s="23"/>
      <c r="CF871" s="23"/>
      <c r="CG871" s="23"/>
      <c r="CH871" s="23"/>
      <c r="CI871" s="23"/>
      <c r="CJ871" s="23"/>
      <c r="CK871" s="23"/>
      <c r="CL871" s="23"/>
      <c r="CM871" s="23"/>
      <c r="CN871" s="23"/>
      <c r="CO871" s="23"/>
      <c r="CP871" s="23"/>
      <c r="CQ871" s="23"/>
      <c r="CR871" s="23"/>
      <c r="CS871" s="23"/>
      <c r="CT871" s="23"/>
      <c r="CU871" s="23"/>
      <c r="CV871" s="23"/>
      <c r="CW871" s="23"/>
      <c r="CX871" s="23"/>
      <c r="CY871" s="23"/>
      <c r="CZ871" s="23"/>
      <c r="DA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  <c r="CA872" s="23"/>
      <c r="CB872" s="23"/>
      <c r="CC872" s="23"/>
      <c r="CD872" s="23"/>
      <c r="CE872" s="23"/>
      <c r="CF872" s="23"/>
      <c r="CG872" s="23"/>
      <c r="CH872" s="23"/>
      <c r="CI872" s="23"/>
      <c r="CJ872" s="23"/>
      <c r="CK872" s="23"/>
      <c r="CL872" s="23"/>
      <c r="CM872" s="23"/>
      <c r="CN872" s="23"/>
      <c r="CO872" s="23"/>
      <c r="CP872" s="23"/>
      <c r="CQ872" s="23"/>
      <c r="CR872" s="23"/>
      <c r="CS872" s="23"/>
      <c r="CT872" s="23"/>
      <c r="CU872" s="23"/>
      <c r="CV872" s="23"/>
      <c r="CW872" s="23"/>
      <c r="CX872" s="23"/>
      <c r="CY872" s="23"/>
      <c r="CZ872" s="23"/>
      <c r="DA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  <c r="CA873" s="23"/>
      <c r="CB873" s="23"/>
      <c r="CC873" s="23"/>
      <c r="CD873" s="23"/>
      <c r="CE873" s="23"/>
      <c r="CF873" s="23"/>
      <c r="CG873" s="23"/>
      <c r="CH873" s="23"/>
      <c r="CI873" s="23"/>
      <c r="CJ873" s="23"/>
      <c r="CK873" s="23"/>
      <c r="CL873" s="23"/>
      <c r="CM873" s="23"/>
      <c r="CN873" s="23"/>
      <c r="CO873" s="23"/>
      <c r="CP873" s="23"/>
      <c r="CQ873" s="23"/>
      <c r="CR873" s="23"/>
      <c r="CS873" s="23"/>
      <c r="CT873" s="23"/>
      <c r="CU873" s="23"/>
      <c r="CV873" s="23"/>
      <c r="CW873" s="23"/>
      <c r="CX873" s="23"/>
      <c r="CY873" s="23"/>
      <c r="CZ873" s="23"/>
      <c r="DA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  <c r="CA874" s="23"/>
      <c r="CB874" s="23"/>
      <c r="CC874" s="23"/>
      <c r="CD874" s="23"/>
      <c r="CE874" s="23"/>
      <c r="CF874" s="23"/>
      <c r="CG874" s="23"/>
      <c r="CH874" s="23"/>
      <c r="CI874" s="23"/>
      <c r="CJ874" s="23"/>
      <c r="CK874" s="23"/>
      <c r="CL874" s="23"/>
      <c r="CM874" s="23"/>
      <c r="CN874" s="23"/>
      <c r="CO874" s="23"/>
      <c r="CP874" s="23"/>
      <c r="CQ874" s="23"/>
      <c r="CR874" s="23"/>
      <c r="CS874" s="23"/>
      <c r="CT874" s="23"/>
      <c r="CU874" s="23"/>
      <c r="CV874" s="23"/>
      <c r="CW874" s="23"/>
      <c r="CX874" s="23"/>
      <c r="CY874" s="23"/>
      <c r="CZ874" s="23"/>
      <c r="DA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  <c r="CA875" s="23"/>
      <c r="CB875" s="23"/>
      <c r="CC875" s="23"/>
      <c r="CD875" s="23"/>
      <c r="CE875" s="23"/>
      <c r="CF875" s="23"/>
      <c r="CG875" s="23"/>
      <c r="CH875" s="23"/>
      <c r="CI875" s="23"/>
      <c r="CJ875" s="23"/>
      <c r="CK875" s="23"/>
      <c r="CL875" s="23"/>
      <c r="CM875" s="23"/>
      <c r="CN875" s="23"/>
      <c r="CO875" s="23"/>
      <c r="CP875" s="23"/>
      <c r="CQ875" s="23"/>
      <c r="CR875" s="23"/>
      <c r="CS875" s="23"/>
      <c r="CT875" s="23"/>
      <c r="CU875" s="23"/>
      <c r="CV875" s="23"/>
      <c r="CW875" s="23"/>
      <c r="CX875" s="23"/>
      <c r="CY875" s="23"/>
      <c r="CZ875" s="23"/>
      <c r="DA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  <c r="CA876" s="23"/>
      <c r="CB876" s="23"/>
      <c r="CC876" s="23"/>
      <c r="CD876" s="23"/>
      <c r="CE876" s="23"/>
      <c r="CF876" s="23"/>
      <c r="CG876" s="23"/>
      <c r="CH876" s="23"/>
      <c r="CI876" s="23"/>
      <c r="CJ876" s="23"/>
      <c r="CK876" s="23"/>
      <c r="CL876" s="23"/>
      <c r="CM876" s="23"/>
      <c r="CN876" s="23"/>
      <c r="CO876" s="23"/>
      <c r="CP876" s="23"/>
      <c r="CQ876" s="23"/>
      <c r="CR876" s="23"/>
      <c r="CS876" s="23"/>
      <c r="CT876" s="23"/>
      <c r="CU876" s="23"/>
      <c r="CV876" s="23"/>
      <c r="CW876" s="23"/>
      <c r="CX876" s="23"/>
      <c r="CY876" s="23"/>
      <c r="CZ876" s="23"/>
      <c r="DA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  <c r="CA877" s="23"/>
      <c r="CB877" s="23"/>
      <c r="CC877" s="23"/>
      <c r="CD877" s="23"/>
      <c r="CE877" s="23"/>
      <c r="CF877" s="23"/>
      <c r="CG877" s="23"/>
      <c r="CH877" s="23"/>
      <c r="CI877" s="23"/>
      <c r="CJ877" s="23"/>
      <c r="CK877" s="23"/>
      <c r="CL877" s="23"/>
      <c r="CM877" s="23"/>
      <c r="CN877" s="23"/>
      <c r="CO877" s="23"/>
      <c r="CP877" s="23"/>
      <c r="CQ877" s="23"/>
      <c r="CR877" s="23"/>
      <c r="CS877" s="23"/>
      <c r="CT877" s="23"/>
      <c r="CU877" s="23"/>
      <c r="CV877" s="23"/>
      <c r="CW877" s="23"/>
      <c r="CX877" s="23"/>
      <c r="CY877" s="23"/>
      <c r="CZ877" s="23"/>
      <c r="DA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  <c r="CA878" s="23"/>
      <c r="CB878" s="23"/>
      <c r="CC878" s="23"/>
      <c r="CD878" s="23"/>
      <c r="CE878" s="23"/>
      <c r="CF878" s="23"/>
      <c r="CG878" s="23"/>
      <c r="CH878" s="23"/>
      <c r="CI878" s="23"/>
      <c r="CJ878" s="23"/>
      <c r="CK878" s="23"/>
      <c r="CL878" s="23"/>
      <c r="CM878" s="23"/>
      <c r="CN878" s="23"/>
      <c r="CO878" s="23"/>
      <c r="CP878" s="23"/>
      <c r="CQ878" s="23"/>
      <c r="CR878" s="23"/>
      <c r="CS878" s="23"/>
      <c r="CT878" s="23"/>
      <c r="CU878" s="23"/>
      <c r="CV878" s="23"/>
      <c r="CW878" s="23"/>
      <c r="CX878" s="23"/>
      <c r="CY878" s="23"/>
      <c r="CZ878" s="23"/>
      <c r="DA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  <c r="CA879" s="23"/>
      <c r="CB879" s="23"/>
      <c r="CC879" s="23"/>
      <c r="CD879" s="23"/>
      <c r="CE879" s="23"/>
      <c r="CF879" s="23"/>
      <c r="CG879" s="23"/>
      <c r="CH879" s="23"/>
      <c r="CI879" s="23"/>
      <c r="CJ879" s="23"/>
      <c r="CK879" s="23"/>
      <c r="CL879" s="23"/>
      <c r="CM879" s="23"/>
      <c r="CN879" s="23"/>
      <c r="CO879" s="23"/>
      <c r="CP879" s="23"/>
      <c r="CQ879" s="23"/>
      <c r="CR879" s="23"/>
      <c r="CS879" s="23"/>
      <c r="CT879" s="23"/>
      <c r="CU879" s="23"/>
      <c r="CV879" s="23"/>
      <c r="CW879" s="23"/>
      <c r="CX879" s="23"/>
      <c r="CY879" s="23"/>
      <c r="CZ879" s="23"/>
      <c r="DA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  <c r="CA880" s="23"/>
      <c r="CB880" s="23"/>
      <c r="CC880" s="23"/>
      <c r="CD880" s="23"/>
      <c r="CE880" s="23"/>
      <c r="CF880" s="23"/>
      <c r="CG880" s="23"/>
      <c r="CH880" s="23"/>
      <c r="CI880" s="23"/>
      <c r="CJ880" s="23"/>
      <c r="CK880" s="23"/>
      <c r="CL880" s="23"/>
      <c r="CM880" s="23"/>
      <c r="CN880" s="23"/>
      <c r="CO880" s="23"/>
      <c r="CP880" s="23"/>
      <c r="CQ880" s="23"/>
      <c r="CR880" s="23"/>
      <c r="CS880" s="23"/>
      <c r="CT880" s="23"/>
      <c r="CU880" s="23"/>
      <c r="CV880" s="23"/>
      <c r="CW880" s="23"/>
      <c r="CX880" s="23"/>
      <c r="CY880" s="23"/>
      <c r="CZ880" s="23"/>
      <c r="DA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  <c r="CA881" s="23"/>
      <c r="CB881" s="23"/>
      <c r="CC881" s="23"/>
      <c r="CD881" s="23"/>
      <c r="CE881" s="23"/>
      <c r="CF881" s="23"/>
      <c r="CG881" s="23"/>
      <c r="CH881" s="23"/>
      <c r="CI881" s="23"/>
      <c r="CJ881" s="23"/>
      <c r="CK881" s="23"/>
      <c r="CL881" s="23"/>
      <c r="CM881" s="23"/>
      <c r="CN881" s="23"/>
      <c r="CO881" s="23"/>
      <c r="CP881" s="23"/>
      <c r="CQ881" s="23"/>
      <c r="CR881" s="23"/>
      <c r="CS881" s="23"/>
      <c r="CT881" s="23"/>
      <c r="CU881" s="23"/>
      <c r="CV881" s="23"/>
      <c r="CW881" s="23"/>
      <c r="CX881" s="23"/>
      <c r="CY881" s="23"/>
      <c r="CZ881" s="23"/>
      <c r="DA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  <c r="CA882" s="23"/>
      <c r="CB882" s="23"/>
      <c r="CC882" s="23"/>
      <c r="CD882" s="23"/>
      <c r="CE882" s="23"/>
      <c r="CF882" s="23"/>
      <c r="CG882" s="23"/>
      <c r="CH882" s="23"/>
      <c r="CI882" s="23"/>
      <c r="CJ882" s="23"/>
      <c r="CK882" s="23"/>
      <c r="CL882" s="23"/>
      <c r="CM882" s="23"/>
      <c r="CN882" s="23"/>
      <c r="CO882" s="23"/>
      <c r="CP882" s="23"/>
      <c r="CQ882" s="23"/>
      <c r="CR882" s="23"/>
      <c r="CS882" s="23"/>
      <c r="CT882" s="23"/>
      <c r="CU882" s="23"/>
      <c r="CV882" s="23"/>
      <c r="CW882" s="23"/>
      <c r="CX882" s="23"/>
      <c r="CY882" s="23"/>
      <c r="CZ882" s="23"/>
      <c r="DA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  <c r="CA883" s="23"/>
      <c r="CB883" s="23"/>
      <c r="CC883" s="23"/>
      <c r="CD883" s="23"/>
      <c r="CE883" s="23"/>
      <c r="CF883" s="23"/>
      <c r="CG883" s="23"/>
      <c r="CH883" s="23"/>
      <c r="CI883" s="23"/>
      <c r="CJ883" s="23"/>
      <c r="CK883" s="23"/>
      <c r="CL883" s="23"/>
      <c r="CM883" s="23"/>
      <c r="CN883" s="23"/>
      <c r="CO883" s="23"/>
      <c r="CP883" s="23"/>
      <c r="CQ883" s="23"/>
      <c r="CR883" s="23"/>
      <c r="CS883" s="23"/>
      <c r="CT883" s="23"/>
      <c r="CU883" s="23"/>
      <c r="CV883" s="23"/>
      <c r="CW883" s="23"/>
      <c r="CX883" s="23"/>
      <c r="CY883" s="23"/>
      <c r="CZ883" s="23"/>
      <c r="DA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  <c r="CA884" s="23"/>
      <c r="CB884" s="23"/>
      <c r="CC884" s="23"/>
      <c r="CD884" s="23"/>
      <c r="CE884" s="23"/>
      <c r="CF884" s="23"/>
      <c r="CG884" s="23"/>
      <c r="CH884" s="23"/>
      <c r="CI884" s="23"/>
      <c r="CJ884" s="23"/>
      <c r="CK884" s="23"/>
      <c r="CL884" s="23"/>
      <c r="CM884" s="23"/>
      <c r="CN884" s="23"/>
      <c r="CO884" s="23"/>
      <c r="CP884" s="23"/>
      <c r="CQ884" s="23"/>
      <c r="CR884" s="23"/>
      <c r="CS884" s="23"/>
      <c r="CT884" s="23"/>
      <c r="CU884" s="23"/>
      <c r="CV884" s="23"/>
      <c r="CW884" s="23"/>
      <c r="CX884" s="23"/>
      <c r="CY884" s="23"/>
      <c r="CZ884" s="23"/>
      <c r="DA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  <c r="CA885" s="23"/>
      <c r="CB885" s="23"/>
      <c r="CC885" s="23"/>
      <c r="CD885" s="23"/>
      <c r="CE885" s="23"/>
      <c r="CF885" s="23"/>
      <c r="CG885" s="23"/>
      <c r="CH885" s="23"/>
      <c r="CI885" s="23"/>
      <c r="CJ885" s="23"/>
      <c r="CK885" s="23"/>
      <c r="CL885" s="23"/>
      <c r="CM885" s="23"/>
      <c r="CN885" s="23"/>
      <c r="CO885" s="23"/>
      <c r="CP885" s="23"/>
      <c r="CQ885" s="23"/>
      <c r="CR885" s="23"/>
      <c r="CS885" s="23"/>
      <c r="CT885" s="23"/>
      <c r="CU885" s="23"/>
      <c r="CV885" s="23"/>
      <c r="CW885" s="23"/>
      <c r="CX885" s="23"/>
      <c r="CY885" s="23"/>
      <c r="CZ885" s="23"/>
      <c r="DA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  <c r="CA886" s="23"/>
      <c r="CB886" s="23"/>
      <c r="CC886" s="23"/>
      <c r="CD886" s="23"/>
      <c r="CE886" s="23"/>
      <c r="CF886" s="23"/>
      <c r="CG886" s="23"/>
      <c r="CH886" s="23"/>
      <c r="CI886" s="23"/>
      <c r="CJ886" s="23"/>
      <c r="CK886" s="23"/>
      <c r="CL886" s="23"/>
      <c r="CM886" s="23"/>
      <c r="CN886" s="23"/>
      <c r="CO886" s="23"/>
      <c r="CP886" s="23"/>
      <c r="CQ886" s="23"/>
      <c r="CR886" s="23"/>
      <c r="CS886" s="23"/>
      <c r="CT886" s="23"/>
      <c r="CU886" s="23"/>
      <c r="CV886" s="23"/>
      <c r="CW886" s="23"/>
      <c r="CX886" s="23"/>
      <c r="CY886" s="23"/>
      <c r="CZ886" s="23"/>
      <c r="DA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  <c r="CA887" s="23"/>
      <c r="CB887" s="23"/>
      <c r="CC887" s="23"/>
      <c r="CD887" s="23"/>
      <c r="CE887" s="23"/>
      <c r="CF887" s="23"/>
      <c r="CG887" s="23"/>
      <c r="CH887" s="23"/>
      <c r="CI887" s="23"/>
      <c r="CJ887" s="23"/>
      <c r="CK887" s="23"/>
      <c r="CL887" s="23"/>
      <c r="CM887" s="23"/>
      <c r="CN887" s="23"/>
      <c r="CO887" s="23"/>
      <c r="CP887" s="23"/>
      <c r="CQ887" s="23"/>
      <c r="CR887" s="23"/>
      <c r="CS887" s="23"/>
      <c r="CT887" s="23"/>
      <c r="CU887" s="23"/>
      <c r="CV887" s="23"/>
      <c r="CW887" s="23"/>
      <c r="CX887" s="23"/>
      <c r="CY887" s="23"/>
      <c r="CZ887" s="23"/>
      <c r="DA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  <c r="CA888" s="23"/>
      <c r="CB888" s="23"/>
      <c r="CC888" s="23"/>
      <c r="CD888" s="23"/>
      <c r="CE888" s="23"/>
      <c r="CF888" s="23"/>
      <c r="CG888" s="23"/>
      <c r="CH888" s="23"/>
      <c r="CI888" s="23"/>
      <c r="CJ888" s="23"/>
      <c r="CK888" s="23"/>
      <c r="CL888" s="23"/>
      <c r="CM888" s="23"/>
      <c r="CN888" s="23"/>
      <c r="CO888" s="23"/>
      <c r="CP888" s="23"/>
      <c r="CQ888" s="23"/>
      <c r="CR888" s="23"/>
      <c r="CS888" s="23"/>
      <c r="CT888" s="23"/>
      <c r="CU888" s="23"/>
      <c r="CV888" s="23"/>
      <c r="CW888" s="23"/>
      <c r="CX888" s="23"/>
      <c r="CY888" s="23"/>
      <c r="CZ888" s="23"/>
      <c r="DA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  <c r="CA889" s="23"/>
      <c r="CB889" s="23"/>
      <c r="CC889" s="23"/>
      <c r="CD889" s="23"/>
      <c r="CE889" s="23"/>
      <c r="CF889" s="23"/>
      <c r="CG889" s="23"/>
      <c r="CH889" s="23"/>
      <c r="CI889" s="23"/>
      <c r="CJ889" s="23"/>
      <c r="CK889" s="23"/>
      <c r="CL889" s="23"/>
      <c r="CM889" s="23"/>
      <c r="CN889" s="23"/>
      <c r="CO889" s="23"/>
      <c r="CP889" s="23"/>
      <c r="CQ889" s="23"/>
      <c r="CR889" s="23"/>
      <c r="CS889" s="23"/>
      <c r="CT889" s="23"/>
      <c r="CU889" s="23"/>
      <c r="CV889" s="23"/>
      <c r="CW889" s="23"/>
      <c r="CX889" s="23"/>
      <c r="CY889" s="23"/>
      <c r="CZ889" s="23"/>
      <c r="DA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  <c r="CA890" s="23"/>
      <c r="CB890" s="23"/>
      <c r="CC890" s="23"/>
      <c r="CD890" s="23"/>
      <c r="CE890" s="23"/>
      <c r="CF890" s="23"/>
      <c r="CG890" s="23"/>
      <c r="CH890" s="23"/>
      <c r="CI890" s="23"/>
      <c r="CJ890" s="23"/>
      <c r="CK890" s="23"/>
      <c r="CL890" s="23"/>
      <c r="CM890" s="23"/>
      <c r="CN890" s="23"/>
      <c r="CO890" s="23"/>
      <c r="CP890" s="23"/>
      <c r="CQ890" s="23"/>
      <c r="CR890" s="23"/>
      <c r="CS890" s="23"/>
      <c r="CT890" s="23"/>
      <c r="CU890" s="23"/>
      <c r="CV890" s="23"/>
      <c r="CW890" s="23"/>
      <c r="CX890" s="23"/>
      <c r="CY890" s="23"/>
      <c r="CZ890" s="23"/>
      <c r="DA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  <c r="CA891" s="23"/>
      <c r="CB891" s="23"/>
      <c r="CC891" s="23"/>
      <c r="CD891" s="23"/>
      <c r="CE891" s="23"/>
      <c r="CF891" s="23"/>
      <c r="CG891" s="23"/>
      <c r="CH891" s="23"/>
      <c r="CI891" s="23"/>
      <c r="CJ891" s="23"/>
      <c r="CK891" s="23"/>
      <c r="CL891" s="23"/>
      <c r="CM891" s="23"/>
      <c r="CN891" s="23"/>
      <c r="CO891" s="23"/>
      <c r="CP891" s="23"/>
      <c r="CQ891" s="23"/>
      <c r="CR891" s="23"/>
      <c r="CS891" s="23"/>
      <c r="CT891" s="23"/>
      <c r="CU891" s="23"/>
      <c r="CV891" s="23"/>
      <c r="CW891" s="23"/>
      <c r="CX891" s="23"/>
      <c r="CY891" s="23"/>
      <c r="CZ891" s="23"/>
      <c r="DA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  <c r="CA892" s="23"/>
      <c r="CB892" s="23"/>
      <c r="CC892" s="23"/>
      <c r="CD892" s="23"/>
      <c r="CE892" s="23"/>
      <c r="CF892" s="23"/>
      <c r="CG892" s="23"/>
      <c r="CH892" s="23"/>
      <c r="CI892" s="23"/>
      <c r="CJ892" s="23"/>
      <c r="CK892" s="23"/>
      <c r="CL892" s="23"/>
      <c r="CM892" s="23"/>
      <c r="CN892" s="23"/>
      <c r="CO892" s="23"/>
      <c r="CP892" s="23"/>
      <c r="CQ892" s="23"/>
      <c r="CR892" s="23"/>
      <c r="CS892" s="23"/>
      <c r="CT892" s="23"/>
      <c r="CU892" s="23"/>
      <c r="CV892" s="23"/>
      <c r="CW892" s="23"/>
      <c r="CX892" s="23"/>
      <c r="CY892" s="23"/>
      <c r="CZ892" s="23"/>
      <c r="DA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  <c r="CA893" s="23"/>
      <c r="CB893" s="23"/>
      <c r="CC893" s="23"/>
      <c r="CD893" s="23"/>
      <c r="CE893" s="23"/>
      <c r="CF893" s="23"/>
      <c r="CG893" s="23"/>
      <c r="CH893" s="23"/>
      <c r="CI893" s="23"/>
      <c r="CJ893" s="23"/>
      <c r="CK893" s="23"/>
      <c r="CL893" s="23"/>
      <c r="CM893" s="23"/>
      <c r="CN893" s="23"/>
      <c r="CO893" s="23"/>
      <c r="CP893" s="23"/>
      <c r="CQ893" s="23"/>
      <c r="CR893" s="23"/>
      <c r="CS893" s="23"/>
      <c r="CT893" s="23"/>
      <c r="CU893" s="23"/>
      <c r="CV893" s="23"/>
      <c r="CW893" s="23"/>
      <c r="CX893" s="23"/>
      <c r="CY893" s="23"/>
      <c r="CZ893" s="23"/>
      <c r="DA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  <c r="CA894" s="23"/>
      <c r="CB894" s="23"/>
      <c r="CC894" s="23"/>
      <c r="CD894" s="23"/>
      <c r="CE894" s="23"/>
      <c r="CF894" s="23"/>
      <c r="CG894" s="23"/>
      <c r="CH894" s="23"/>
      <c r="CI894" s="23"/>
      <c r="CJ894" s="23"/>
      <c r="CK894" s="23"/>
      <c r="CL894" s="23"/>
      <c r="CM894" s="23"/>
      <c r="CN894" s="23"/>
      <c r="CO894" s="23"/>
      <c r="CP894" s="23"/>
      <c r="CQ894" s="23"/>
      <c r="CR894" s="23"/>
      <c r="CS894" s="23"/>
      <c r="CT894" s="23"/>
      <c r="CU894" s="23"/>
      <c r="CV894" s="23"/>
      <c r="CW894" s="23"/>
      <c r="CX894" s="23"/>
      <c r="CY894" s="23"/>
      <c r="CZ894" s="23"/>
      <c r="DA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  <c r="CA895" s="23"/>
      <c r="CB895" s="23"/>
      <c r="CC895" s="23"/>
      <c r="CD895" s="23"/>
      <c r="CE895" s="23"/>
      <c r="CF895" s="23"/>
      <c r="CG895" s="23"/>
      <c r="CH895" s="23"/>
      <c r="CI895" s="23"/>
      <c r="CJ895" s="23"/>
      <c r="CK895" s="23"/>
      <c r="CL895" s="23"/>
      <c r="CM895" s="23"/>
      <c r="CN895" s="23"/>
      <c r="CO895" s="23"/>
      <c r="CP895" s="23"/>
      <c r="CQ895" s="23"/>
      <c r="CR895" s="23"/>
      <c r="CS895" s="23"/>
      <c r="CT895" s="23"/>
      <c r="CU895" s="23"/>
      <c r="CV895" s="23"/>
      <c r="CW895" s="23"/>
      <c r="CX895" s="23"/>
      <c r="CY895" s="23"/>
      <c r="CZ895" s="23"/>
      <c r="DA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  <c r="CA896" s="23"/>
      <c r="CB896" s="23"/>
      <c r="CC896" s="23"/>
      <c r="CD896" s="23"/>
      <c r="CE896" s="23"/>
      <c r="CF896" s="23"/>
      <c r="CG896" s="23"/>
      <c r="CH896" s="23"/>
      <c r="CI896" s="23"/>
      <c r="CJ896" s="23"/>
      <c r="CK896" s="23"/>
      <c r="CL896" s="23"/>
      <c r="CM896" s="23"/>
      <c r="CN896" s="23"/>
      <c r="CO896" s="23"/>
      <c r="CP896" s="23"/>
      <c r="CQ896" s="23"/>
      <c r="CR896" s="23"/>
      <c r="CS896" s="23"/>
      <c r="CT896" s="23"/>
      <c r="CU896" s="23"/>
      <c r="CV896" s="23"/>
      <c r="CW896" s="23"/>
      <c r="CX896" s="23"/>
      <c r="CY896" s="23"/>
      <c r="CZ896" s="23"/>
      <c r="DA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  <c r="CA897" s="23"/>
      <c r="CB897" s="23"/>
      <c r="CC897" s="23"/>
      <c r="CD897" s="23"/>
      <c r="CE897" s="23"/>
      <c r="CF897" s="23"/>
      <c r="CG897" s="23"/>
      <c r="CH897" s="23"/>
      <c r="CI897" s="23"/>
      <c r="CJ897" s="23"/>
      <c r="CK897" s="23"/>
      <c r="CL897" s="23"/>
      <c r="CM897" s="23"/>
      <c r="CN897" s="23"/>
      <c r="CO897" s="23"/>
      <c r="CP897" s="23"/>
      <c r="CQ897" s="23"/>
      <c r="CR897" s="23"/>
      <c r="CS897" s="23"/>
      <c r="CT897" s="23"/>
      <c r="CU897" s="23"/>
      <c r="CV897" s="23"/>
      <c r="CW897" s="23"/>
      <c r="CX897" s="23"/>
      <c r="CY897" s="23"/>
      <c r="CZ897" s="23"/>
      <c r="DA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  <c r="CA898" s="23"/>
      <c r="CB898" s="23"/>
      <c r="CC898" s="23"/>
      <c r="CD898" s="23"/>
      <c r="CE898" s="23"/>
      <c r="CF898" s="23"/>
      <c r="CG898" s="23"/>
      <c r="CH898" s="23"/>
      <c r="CI898" s="23"/>
      <c r="CJ898" s="23"/>
      <c r="CK898" s="23"/>
      <c r="CL898" s="23"/>
      <c r="CM898" s="23"/>
      <c r="CN898" s="23"/>
      <c r="CO898" s="23"/>
      <c r="CP898" s="23"/>
      <c r="CQ898" s="23"/>
      <c r="CR898" s="23"/>
      <c r="CS898" s="23"/>
      <c r="CT898" s="23"/>
      <c r="CU898" s="23"/>
      <c r="CV898" s="23"/>
      <c r="CW898" s="23"/>
      <c r="CX898" s="23"/>
      <c r="CY898" s="23"/>
      <c r="CZ898" s="23"/>
      <c r="DA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  <c r="CA899" s="23"/>
      <c r="CB899" s="23"/>
      <c r="CC899" s="23"/>
      <c r="CD899" s="23"/>
      <c r="CE899" s="23"/>
      <c r="CF899" s="23"/>
      <c r="CG899" s="23"/>
      <c r="CH899" s="23"/>
      <c r="CI899" s="23"/>
      <c r="CJ899" s="23"/>
      <c r="CK899" s="23"/>
      <c r="CL899" s="23"/>
      <c r="CM899" s="23"/>
      <c r="CN899" s="23"/>
      <c r="CO899" s="23"/>
      <c r="CP899" s="23"/>
      <c r="CQ899" s="23"/>
      <c r="CR899" s="23"/>
      <c r="CS899" s="23"/>
      <c r="CT899" s="23"/>
      <c r="CU899" s="23"/>
      <c r="CV899" s="23"/>
      <c r="CW899" s="23"/>
      <c r="CX899" s="23"/>
      <c r="CY899" s="23"/>
      <c r="CZ899" s="23"/>
      <c r="DA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  <c r="CA900" s="23"/>
      <c r="CB900" s="23"/>
      <c r="CC900" s="23"/>
      <c r="CD900" s="23"/>
      <c r="CE900" s="23"/>
      <c r="CF900" s="23"/>
      <c r="CG900" s="23"/>
      <c r="CH900" s="23"/>
      <c r="CI900" s="23"/>
      <c r="CJ900" s="23"/>
      <c r="CK900" s="23"/>
      <c r="CL900" s="23"/>
      <c r="CM900" s="23"/>
      <c r="CN900" s="23"/>
      <c r="CO900" s="23"/>
      <c r="CP900" s="23"/>
      <c r="CQ900" s="23"/>
      <c r="CR900" s="23"/>
      <c r="CS900" s="23"/>
      <c r="CT900" s="23"/>
      <c r="CU900" s="23"/>
      <c r="CV900" s="23"/>
      <c r="CW900" s="23"/>
      <c r="CX900" s="23"/>
      <c r="CY900" s="23"/>
      <c r="CZ900" s="23"/>
      <c r="DA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  <c r="CA901" s="23"/>
      <c r="CB901" s="23"/>
      <c r="CC901" s="23"/>
      <c r="CD901" s="23"/>
      <c r="CE901" s="23"/>
      <c r="CF901" s="23"/>
      <c r="CG901" s="23"/>
      <c r="CH901" s="23"/>
      <c r="CI901" s="23"/>
      <c r="CJ901" s="23"/>
      <c r="CK901" s="23"/>
      <c r="CL901" s="23"/>
      <c r="CM901" s="23"/>
      <c r="CN901" s="23"/>
      <c r="CO901" s="23"/>
      <c r="CP901" s="23"/>
      <c r="CQ901" s="23"/>
      <c r="CR901" s="23"/>
      <c r="CS901" s="23"/>
      <c r="CT901" s="23"/>
      <c r="CU901" s="23"/>
      <c r="CV901" s="23"/>
      <c r="CW901" s="23"/>
      <c r="CX901" s="23"/>
      <c r="CY901" s="23"/>
      <c r="CZ901" s="23"/>
      <c r="DA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  <c r="CA902" s="23"/>
      <c r="CB902" s="23"/>
      <c r="CC902" s="23"/>
      <c r="CD902" s="23"/>
      <c r="CE902" s="23"/>
      <c r="CF902" s="23"/>
      <c r="CG902" s="23"/>
      <c r="CH902" s="23"/>
      <c r="CI902" s="23"/>
      <c r="CJ902" s="23"/>
      <c r="CK902" s="23"/>
      <c r="CL902" s="23"/>
      <c r="CM902" s="23"/>
      <c r="CN902" s="23"/>
      <c r="CO902" s="23"/>
      <c r="CP902" s="23"/>
      <c r="CQ902" s="23"/>
      <c r="CR902" s="23"/>
      <c r="CS902" s="23"/>
      <c r="CT902" s="23"/>
      <c r="CU902" s="23"/>
      <c r="CV902" s="23"/>
      <c r="CW902" s="23"/>
      <c r="CX902" s="23"/>
      <c r="CY902" s="23"/>
      <c r="CZ902" s="23"/>
      <c r="DA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  <c r="CA903" s="23"/>
      <c r="CB903" s="23"/>
      <c r="CC903" s="23"/>
      <c r="CD903" s="23"/>
      <c r="CE903" s="23"/>
      <c r="CF903" s="23"/>
      <c r="CG903" s="23"/>
      <c r="CH903" s="23"/>
      <c r="CI903" s="23"/>
      <c r="CJ903" s="23"/>
      <c r="CK903" s="23"/>
      <c r="CL903" s="23"/>
      <c r="CM903" s="23"/>
      <c r="CN903" s="23"/>
      <c r="CO903" s="23"/>
      <c r="CP903" s="23"/>
      <c r="CQ903" s="23"/>
      <c r="CR903" s="23"/>
      <c r="CS903" s="23"/>
      <c r="CT903" s="23"/>
      <c r="CU903" s="23"/>
      <c r="CV903" s="23"/>
      <c r="CW903" s="23"/>
      <c r="CX903" s="23"/>
      <c r="CY903" s="23"/>
      <c r="CZ903" s="23"/>
      <c r="DA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  <c r="CA904" s="23"/>
      <c r="CB904" s="23"/>
      <c r="CC904" s="23"/>
      <c r="CD904" s="23"/>
      <c r="CE904" s="23"/>
      <c r="CF904" s="23"/>
      <c r="CG904" s="23"/>
      <c r="CH904" s="23"/>
      <c r="CI904" s="23"/>
      <c r="CJ904" s="23"/>
      <c r="CK904" s="23"/>
      <c r="CL904" s="23"/>
      <c r="CM904" s="23"/>
      <c r="CN904" s="23"/>
      <c r="CO904" s="23"/>
      <c r="CP904" s="23"/>
      <c r="CQ904" s="23"/>
      <c r="CR904" s="23"/>
      <c r="CS904" s="23"/>
      <c r="CT904" s="23"/>
      <c r="CU904" s="23"/>
      <c r="CV904" s="23"/>
      <c r="CW904" s="23"/>
      <c r="CX904" s="23"/>
      <c r="CY904" s="23"/>
      <c r="CZ904" s="23"/>
      <c r="DA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  <c r="CA905" s="23"/>
      <c r="CB905" s="23"/>
      <c r="CC905" s="23"/>
      <c r="CD905" s="23"/>
      <c r="CE905" s="23"/>
      <c r="CF905" s="23"/>
      <c r="CG905" s="23"/>
      <c r="CH905" s="23"/>
      <c r="CI905" s="23"/>
      <c r="CJ905" s="23"/>
      <c r="CK905" s="23"/>
      <c r="CL905" s="23"/>
      <c r="CM905" s="23"/>
      <c r="CN905" s="23"/>
      <c r="CO905" s="23"/>
      <c r="CP905" s="23"/>
      <c r="CQ905" s="23"/>
      <c r="CR905" s="23"/>
      <c r="CS905" s="23"/>
      <c r="CT905" s="23"/>
      <c r="CU905" s="23"/>
      <c r="CV905" s="23"/>
      <c r="CW905" s="23"/>
      <c r="CX905" s="23"/>
      <c r="CY905" s="23"/>
      <c r="CZ905" s="23"/>
      <c r="DA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  <c r="CA906" s="23"/>
      <c r="CB906" s="23"/>
      <c r="CC906" s="23"/>
      <c r="CD906" s="23"/>
      <c r="CE906" s="23"/>
      <c r="CF906" s="23"/>
      <c r="CG906" s="23"/>
      <c r="CH906" s="23"/>
      <c r="CI906" s="23"/>
      <c r="CJ906" s="23"/>
      <c r="CK906" s="23"/>
      <c r="CL906" s="23"/>
      <c r="CM906" s="23"/>
      <c r="CN906" s="23"/>
      <c r="CO906" s="23"/>
      <c r="CP906" s="23"/>
      <c r="CQ906" s="23"/>
      <c r="CR906" s="23"/>
      <c r="CS906" s="23"/>
      <c r="CT906" s="23"/>
      <c r="CU906" s="23"/>
      <c r="CV906" s="23"/>
      <c r="CW906" s="23"/>
      <c r="CX906" s="23"/>
      <c r="CY906" s="23"/>
      <c r="CZ906" s="23"/>
      <c r="DA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  <c r="CA907" s="23"/>
      <c r="CB907" s="23"/>
      <c r="CC907" s="23"/>
      <c r="CD907" s="23"/>
      <c r="CE907" s="23"/>
      <c r="CF907" s="23"/>
      <c r="CG907" s="23"/>
      <c r="CH907" s="23"/>
      <c r="CI907" s="23"/>
      <c r="CJ907" s="23"/>
      <c r="CK907" s="23"/>
      <c r="CL907" s="23"/>
      <c r="CM907" s="23"/>
      <c r="CN907" s="23"/>
      <c r="CO907" s="23"/>
      <c r="CP907" s="23"/>
      <c r="CQ907" s="23"/>
      <c r="CR907" s="23"/>
      <c r="CS907" s="23"/>
      <c r="CT907" s="23"/>
      <c r="CU907" s="23"/>
      <c r="CV907" s="23"/>
      <c r="CW907" s="23"/>
      <c r="CX907" s="23"/>
      <c r="CY907" s="23"/>
      <c r="CZ907" s="23"/>
      <c r="DA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  <c r="CA908" s="23"/>
      <c r="CB908" s="23"/>
      <c r="CC908" s="23"/>
      <c r="CD908" s="23"/>
      <c r="CE908" s="23"/>
      <c r="CF908" s="23"/>
      <c r="CG908" s="23"/>
      <c r="CH908" s="23"/>
      <c r="CI908" s="23"/>
      <c r="CJ908" s="23"/>
      <c r="CK908" s="23"/>
      <c r="CL908" s="23"/>
      <c r="CM908" s="23"/>
      <c r="CN908" s="23"/>
      <c r="CO908" s="23"/>
      <c r="CP908" s="23"/>
      <c r="CQ908" s="23"/>
      <c r="CR908" s="23"/>
      <c r="CS908" s="23"/>
      <c r="CT908" s="23"/>
      <c r="CU908" s="23"/>
      <c r="CV908" s="23"/>
      <c r="CW908" s="23"/>
      <c r="CX908" s="23"/>
      <c r="CY908" s="23"/>
      <c r="CZ908" s="23"/>
      <c r="DA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  <c r="CA909" s="23"/>
      <c r="CB909" s="23"/>
      <c r="CC909" s="23"/>
      <c r="CD909" s="23"/>
      <c r="CE909" s="23"/>
      <c r="CF909" s="23"/>
      <c r="CG909" s="23"/>
      <c r="CH909" s="23"/>
      <c r="CI909" s="23"/>
      <c r="CJ909" s="23"/>
      <c r="CK909" s="23"/>
      <c r="CL909" s="23"/>
      <c r="CM909" s="23"/>
      <c r="CN909" s="23"/>
      <c r="CO909" s="23"/>
      <c r="CP909" s="23"/>
      <c r="CQ909" s="23"/>
      <c r="CR909" s="23"/>
      <c r="CS909" s="23"/>
      <c r="CT909" s="23"/>
      <c r="CU909" s="23"/>
      <c r="CV909" s="23"/>
      <c r="CW909" s="23"/>
      <c r="CX909" s="23"/>
      <c r="CY909" s="23"/>
      <c r="CZ909" s="23"/>
      <c r="DA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  <c r="CA910" s="23"/>
      <c r="CB910" s="23"/>
      <c r="CC910" s="23"/>
      <c r="CD910" s="23"/>
      <c r="CE910" s="23"/>
      <c r="CF910" s="23"/>
      <c r="CG910" s="23"/>
      <c r="CH910" s="23"/>
      <c r="CI910" s="23"/>
      <c r="CJ910" s="23"/>
      <c r="CK910" s="23"/>
      <c r="CL910" s="23"/>
      <c r="CM910" s="23"/>
      <c r="CN910" s="23"/>
      <c r="CO910" s="23"/>
      <c r="CP910" s="23"/>
      <c r="CQ910" s="23"/>
      <c r="CR910" s="23"/>
      <c r="CS910" s="23"/>
      <c r="CT910" s="23"/>
      <c r="CU910" s="23"/>
      <c r="CV910" s="23"/>
      <c r="CW910" s="23"/>
      <c r="CX910" s="23"/>
      <c r="CY910" s="23"/>
      <c r="CZ910" s="23"/>
      <c r="DA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  <c r="CA911" s="23"/>
      <c r="CB911" s="23"/>
      <c r="CC911" s="23"/>
      <c r="CD911" s="23"/>
      <c r="CE911" s="23"/>
      <c r="CF911" s="23"/>
      <c r="CG911" s="23"/>
      <c r="CH911" s="23"/>
      <c r="CI911" s="23"/>
      <c r="CJ911" s="23"/>
      <c r="CK911" s="23"/>
      <c r="CL911" s="23"/>
      <c r="CM911" s="23"/>
      <c r="CN911" s="23"/>
      <c r="CO911" s="23"/>
      <c r="CP911" s="23"/>
      <c r="CQ911" s="23"/>
      <c r="CR911" s="23"/>
      <c r="CS911" s="23"/>
      <c r="CT911" s="23"/>
      <c r="CU911" s="23"/>
      <c r="CV911" s="23"/>
      <c r="CW911" s="23"/>
      <c r="CX911" s="23"/>
      <c r="CY911" s="23"/>
      <c r="CZ911" s="23"/>
      <c r="DA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  <c r="CA912" s="23"/>
      <c r="CB912" s="23"/>
      <c r="CC912" s="23"/>
      <c r="CD912" s="23"/>
      <c r="CE912" s="23"/>
      <c r="CF912" s="23"/>
      <c r="CG912" s="23"/>
      <c r="CH912" s="23"/>
      <c r="CI912" s="23"/>
      <c r="CJ912" s="23"/>
      <c r="CK912" s="23"/>
      <c r="CL912" s="23"/>
      <c r="CM912" s="23"/>
      <c r="CN912" s="23"/>
      <c r="CO912" s="23"/>
      <c r="CP912" s="23"/>
      <c r="CQ912" s="23"/>
      <c r="CR912" s="23"/>
      <c r="CS912" s="23"/>
      <c r="CT912" s="23"/>
      <c r="CU912" s="23"/>
      <c r="CV912" s="23"/>
      <c r="CW912" s="23"/>
      <c r="CX912" s="23"/>
      <c r="CY912" s="23"/>
      <c r="CZ912" s="23"/>
      <c r="DA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  <c r="CA913" s="23"/>
      <c r="CB913" s="23"/>
      <c r="CC913" s="23"/>
      <c r="CD913" s="23"/>
      <c r="CE913" s="23"/>
      <c r="CF913" s="23"/>
      <c r="CG913" s="23"/>
      <c r="CH913" s="23"/>
      <c r="CI913" s="23"/>
      <c r="CJ913" s="23"/>
      <c r="CK913" s="23"/>
      <c r="CL913" s="23"/>
      <c r="CM913" s="23"/>
      <c r="CN913" s="23"/>
      <c r="CO913" s="23"/>
      <c r="CP913" s="23"/>
      <c r="CQ913" s="23"/>
      <c r="CR913" s="23"/>
      <c r="CS913" s="23"/>
      <c r="CT913" s="23"/>
      <c r="CU913" s="23"/>
      <c r="CV913" s="23"/>
      <c r="CW913" s="23"/>
      <c r="CX913" s="23"/>
      <c r="CY913" s="23"/>
      <c r="CZ913" s="23"/>
      <c r="DA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  <c r="CA914" s="23"/>
      <c r="CB914" s="23"/>
      <c r="CC914" s="23"/>
      <c r="CD914" s="23"/>
      <c r="CE914" s="23"/>
      <c r="CF914" s="23"/>
      <c r="CG914" s="23"/>
      <c r="CH914" s="23"/>
      <c r="CI914" s="23"/>
      <c r="CJ914" s="23"/>
      <c r="CK914" s="23"/>
      <c r="CL914" s="23"/>
      <c r="CM914" s="23"/>
      <c r="CN914" s="23"/>
      <c r="CO914" s="23"/>
      <c r="CP914" s="23"/>
      <c r="CQ914" s="23"/>
      <c r="CR914" s="23"/>
      <c r="CS914" s="23"/>
      <c r="CT914" s="23"/>
      <c r="CU914" s="23"/>
      <c r="CV914" s="23"/>
      <c r="CW914" s="23"/>
      <c r="CX914" s="23"/>
      <c r="CY914" s="23"/>
      <c r="CZ914" s="23"/>
      <c r="DA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  <c r="CA915" s="23"/>
      <c r="CB915" s="23"/>
      <c r="CC915" s="23"/>
      <c r="CD915" s="23"/>
      <c r="CE915" s="23"/>
      <c r="CF915" s="23"/>
      <c r="CG915" s="23"/>
      <c r="CH915" s="23"/>
      <c r="CI915" s="23"/>
      <c r="CJ915" s="23"/>
      <c r="CK915" s="23"/>
      <c r="CL915" s="23"/>
      <c r="CM915" s="23"/>
      <c r="CN915" s="23"/>
      <c r="CO915" s="23"/>
      <c r="CP915" s="23"/>
      <c r="CQ915" s="23"/>
      <c r="CR915" s="23"/>
      <c r="CS915" s="23"/>
      <c r="CT915" s="23"/>
      <c r="CU915" s="23"/>
      <c r="CV915" s="23"/>
      <c r="CW915" s="23"/>
      <c r="CX915" s="23"/>
      <c r="CY915" s="23"/>
      <c r="CZ915" s="23"/>
      <c r="DA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  <c r="CA916" s="23"/>
      <c r="CB916" s="23"/>
      <c r="CC916" s="23"/>
      <c r="CD916" s="23"/>
      <c r="CE916" s="23"/>
      <c r="CF916" s="23"/>
      <c r="CG916" s="23"/>
      <c r="CH916" s="23"/>
      <c r="CI916" s="23"/>
      <c r="CJ916" s="23"/>
      <c r="CK916" s="23"/>
      <c r="CL916" s="23"/>
      <c r="CM916" s="23"/>
      <c r="CN916" s="23"/>
      <c r="CO916" s="23"/>
      <c r="CP916" s="23"/>
      <c r="CQ916" s="23"/>
      <c r="CR916" s="23"/>
      <c r="CS916" s="23"/>
      <c r="CT916" s="23"/>
      <c r="CU916" s="23"/>
      <c r="CV916" s="23"/>
      <c r="CW916" s="23"/>
      <c r="CX916" s="23"/>
      <c r="CY916" s="23"/>
      <c r="CZ916" s="23"/>
      <c r="DA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  <c r="CA917" s="23"/>
      <c r="CB917" s="23"/>
      <c r="CC917" s="23"/>
      <c r="CD917" s="23"/>
      <c r="CE917" s="23"/>
      <c r="CF917" s="23"/>
      <c r="CG917" s="23"/>
      <c r="CH917" s="23"/>
      <c r="CI917" s="23"/>
      <c r="CJ917" s="23"/>
      <c r="CK917" s="23"/>
      <c r="CL917" s="23"/>
      <c r="CM917" s="23"/>
      <c r="CN917" s="23"/>
      <c r="CO917" s="23"/>
      <c r="CP917" s="23"/>
      <c r="CQ917" s="23"/>
      <c r="CR917" s="23"/>
      <c r="CS917" s="23"/>
      <c r="CT917" s="23"/>
      <c r="CU917" s="23"/>
      <c r="CV917" s="23"/>
      <c r="CW917" s="23"/>
      <c r="CX917" s="23"/>
      <c r="CY917" s="23"/>
      <c r="CZ917" s="23"/>
      <c r="DA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  <c r="CA918" s="23"/>
      <c r="CB918" s="23"/>
      <c r="CC918" s="23"/>
      <c r="CD918" s="23"/>
      <c r="CE918" s="23"/>
      <c r="CF918" s="23"/>
      <c r="CG918" s="23"/>
      <c r="CH918" s="23"/>
      <c r="CI918" s="23"/>
      <c r="CJ918" s="23"/>
      <c r="CK918" s="23"/>
      <c r="CL918" s="23"/>
      <c r="CM918" s="23"/>
      <c r="CN918" s="23"/>
      <c r="CO918" s="23"/>
      <c r="CP918" s="23"/>
      <c r="CQ918" s="23"/>
      <c r="CR918" s="23"/>
      <c r="CS918" s="23"/>
      <c r="CT918" s="23"/>
      <c r="CU918" s="23"/>
      <c r="CV918" s="23"/>
      <c r="CW918" s="23"/>
      <c r="CX918" s="23"/>
      <c r="CY918" s="23"/>
      <c r="CZ918" s="23"/>
      <c r="DA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  <c r="CA919" s="23"/>
      <c r="CB919" s="23"/>
      <c r="CC919" s="23"/>
      <c r="CD919" s="23"/>
      <c r="CE919" s="23"/>
      <c r="CF919" s="23"/>
      <c r="CG919" s="23"/>
      <c r="CH919" s="23"/>
      <c r="CI919" s="23"/>
      <c r="CJ919" s="23"/>
      <c r="CK919" s="23"/>
      <c r="CL919" s="23"/>
      <c r="CM919" s="23"/>
      <c r="CN919" s="23"/>
      <c r="CO919" s="23"/>
      <c r="CP919" s="23"/>
      <c r="CQ919" s="23"/>
      <c r="CR919" s="23"/>
      <c r="CS919" s="23"/>
      <c r="CT919" s="23"/>
      <c r="CU919" s="23"/>
      <c r="CV919" s="23"/>
      <c r="CW919" s="23"/>
      <c r="CX919" s="23"/>
      <c r="CY919" s="23"/>
      <c r="CZ919" s="23"/>
      <c r="DA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  <c r="CA920" s="23"/>
      <c r="CB920" s="23"/>
      <c r="CC920" s="23"/>
      <c r="CD920" s="23"/>
      <c r="CE920" s="23"/>
      <c r="CF920" s="23"/>
      <c r="CG920" s="23"/>
      <c r="CH920" s="23"/>
      <c r="CI920" s="23"/>
      <c r="CJ920" s="23"/>
      <c r="CK920" s="23"/>
      <c r="CL920" s="23"/>
      <c r="CM920" s="23"/>
      <c r="CN920" s="23"/>
      <c r="CO920" s="23"/>
      <c r="CP920" s="23"/>
      <c r="CQ920" s="23"/>
      <c r="CR920" s="23"/>
      <c r="CS920" s="23"/>
      <c r="CT920" s="23"/>
      <c r="CU920" s="23"/>
      <c r="CV920" s="23"/>
      <c r="CW920" s="23"/>
      <c r="CX920" s="23"/>
      <c r="CY920" s="23"/>
      <c r="CZ920" s="23"/>
      <c r="DA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  <c r="CA921" s="23"/>
      <c r="CB921" s="23"/>
      <c r="CC921" s="23"/>
      <c r="CD921" s="23"/>
      <c r="CE921" s="23"/>
      <c r="CF921" s="23"/>
      <c r="CG921" s="23"/>
      <c r="CH921" s="23"/>
      <c r="CI921" s="23"/>
      <c r="CJ921" s="23"/>
      <c r="CK921" s="23"/>
      <c r="CL921" s="23"/>
      <c r="CM921" s="23"/>
      <c r="CN921" s="23"/>
      <c r="CO921" s="23"/>
      <c r="CP921" s="23"/>
      <c r="CQ921" s="23"/>
      <c r="CR921" s="23"/>
      <c r="CS921" s="23"/>
      <c r="CT921" s="23"/>
      <c r="CU921" s="23"/>
      <c r="CV921" s="23"/>
      <c r="CW921" s="23"/>
      <c r="CX921" s="23"/>
      <c r="CY921" s="23"/>
      <c r="CZ921" s="23"/>
      <c r="DA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  <c r="CA922" s="23"/>
      <c r="CB922" s="23"/>
      <c r="CC922" s="23"/>
      <c r="CD922" s="23"/>
      <c r="CE922" s="23"/>
      <c r="CF922" s="23"/>
      <c r="CG922" s="23"/>
      <c r="CH922" s="23"/>
      <c r="CI922" s="23"/>
      <c r="CJ922" s="23"/>
      <c r="CK922" s="23"/>
      <c r="CL922" s="23"/>
      <c r="CM922" s="23"/>
      <c r="CN922" s="23"/>
      <c r="CO922" s="23"/>
      <c r="CP922" s="23"/>
      <c r="CQ922" s="23"/>
      <c r="CR922" s="23"/>
      <c r="CS922" s="23"/>
      <c r="CT922" s="23"/>
      <c r="CU922" s="23"/>
      <c r="CV922" s="23"/>
      <c r="CW922" s="23"/>
      <c r="CX922" s="23"/>
      <c r="CY922" s="23"/>
      <c r="CZ922" s="23"/>
      <c r="DA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  <c r="CA923" s="23"/>
      <c r="CB923" s="23"/>
      <c r="CC923" s="23"/>
      <c r="CD923" s="23"/>
      <c r="CE923" s="23"/>
      <c r="CF923" s="23"/>
      <c r="CG923" s="23"/>
      <c r="CH923" s="23"/>
      <c r="CI923" s="23"/>
      <c r="CJ923" s="23"/>
      <c r="CK923" s="23"/>
      <c r="CL923" s="23"/>
      <c r="CM923" s="23"/>
      <c r="CN923" s="23"/>
      <c r="CO923" s="23"/>
      <c r="CP923" s="23"/>
      <c r="CQ923" s="23"/>
      <c r="CR923" s="23"/>
      <c r="CS923" s="23"/>
      <c r="CT923" s="23"/>
      <c r="CU923" s="23"/>
      <c r="CV923" s="23"/>
      <c r="CW923" s="23"/>
      <c r="CX923" s="23"/>
      <c r="CY923" s="23"/>
      <c r="CZ923" s="23"/>
      <c r="DA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  <c r="CA924" s="23"/>
      <c r="CB924" s="23"/>
      <c r="CC924" s="23"/>
      <c r="CD924" s="23"/>
      <c r="CE924" s="23"/>
      <c r="CF924" s="23"/>
      <c r="CG924" s="23"/>
      <c r="CH924" s="23"/>
      <c r="CI924" s="23"/>
      <c r="CJ924" s="23"/>
      <c r="CK924" s="23"/>
      <c r="CL924" s="23"/>
      <c r="CM924" s="23"/>
      <c r="CN924" s="23"/>
      <c r="CO924" s="23"/>
      <c r="CP924" s="23"/>
      <c r="CQ924" s="23"/>
      <c r="CR924" s="23"/>
      <c r="CS924" s="23"/>
      <c r="CT924" s="23"/>
      <c r="CU924" s="23"/>
      <c r="CV924" s="23"/>
      <c r="CW924" s="23"/>
      <c r="CX924" s="23"/>
      <c r="CY924" s="23"/>
      <c r="CZ924" s="23"/>
      <c r="DA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  <c r="CA925" s="23"/>
      <c r="CB925" s="23"/>
      <c r="CC925" s="23"/>
      <c r="CD925" s="23"/>
      <c r="CE925" s="23"/>
      <c r="CF925" s="23"/>
      <c r="CG925" s="23"/>
      <c r="CH925" s="23"/>
      <c r="CI925" s="23"/>
      <c r="CJ925" s="23"/>
      <c r="CK925" s="23"/>
      <c r="CL925" s="23"/>
      <c r="CM925" s="23"/>
      <c r="CN925" s="23"/>
      <c r="CO925" s="23"/>
      <c r="CP925" s="23"/>
      <c r="CQ925" s="23"/>
      <c r="CR925" s="23"/>
      <c r="CS925" s="23"/>
      <c r="CT925" s="23"/>
      <c r="CU925" s="23"/>
      <c r="CV925" s="23"/>
      <c r="CW925" s="23"/>
      <c r="CX925" s="23"/>
      <c r="CY925" s="23"/>
      <c r="CZ925" s="23"/>
      <c r="DA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  <c r="CA926" s="23"/>
      <c r="CB926" s="23"/>
      <c r="CC926" s="23"/>
      <c r="CD926" s="23"/>
      <c r="CE926" s="23"/>
      <c r="CF926" s="23"/>
      <c r="CG926" s="23"/>
      <c r="CH926" s="23"/>
      <c r="CI926" s="23"/>
      <c r="CJ926" s="23"/>
      <c r="CK926" s="23"/>
      <c r="CL926" s="23"/>
      <c r="CM926" s="23"/>
      <c r="CN926" s="23"/>
      <c r="CO926" s="23"/>
      <c r="CP926" s="23"/>
      <c r="CQ926" s="23"/>
      <c r="CR926" s="23"/>
      <c r="CS926" s="23"/>
      <c r="CT926" s="23"/>
      <c r="CU926" s="23"/>
      <c r="CV926" s="23"/>
      <c r="CW926" s="23"/>
      <c r="CX926" s="23"/>
      <c r="CY926" s="23"/>
      <c r="CZ926" s="23"/>
      <c r="DA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  <c r="CA927" s="23"/>
      <c r="CB927" s="23"/>
      <c r="CC927" s="23"/>
      <c r="CD927" s="23"/>
      <c r="CE927" s="23"/>
      <c r="CF927" s="23"/>
      <c r="CG927" s="23"/>
      <c r="CH927" s="23"/>
      <c r="CI927" s="23"/>
      <c r="CJ927" s="23"/>
      <c r="CK927" s="23"/>
      <c r="CL927" s="23"/>
      <c r="CM927" s="23"/>
      <c r="CN927" s="23"/>
      <c r="CO927" s="23"/>
      <c r="CP927" s="23"/>
      <c r="CQ927" s="23"/>
      <c r="CR927" s="23"/>
      <c r="CS927" s="23"/>
      <c r="CT927" s="23"/>
      <c r="CU927" s="23"/>
      <c r="CV927" s="23"/>
      <c r="CW927" s="23"/>
      <c r="CX927" s="23"/>
      <c r="CY927" s="23"/>
      <c r="CZ927" s="23"/>
      <c r="DA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  <c r="CA928" s="23"/>
      <c r="CB928" s="23"/>
      <c r="CC928" s="23"/>
      <c r="CD928" s="23"/>
      <c r="CE928" s="23"/>
      <c r="CF928" s="23"/>
      <c r="CG928" s="23"/>
      <c r="CH928" s="23"/>
      <c r="CI928" s="23"/>
      <c r="CJ928" s="23"/>
      <c r="CK928" s="23"/>
      <c r="CL928" s="23"/>
      <c r="CM928" s="23"/>
      <c r="CN928" s="23"/>
      <c r="CO928" s="23"/>
      <c r="CP928" s="23"/>
      <c r="CQ928" s="23"/>
      <c r="CR928" s="23"/>
      <c r="CS928" s="23"/>
      <c r="CT928" s="23"/>
      <c r="CU928" s="23"/>
      <c r="CV928" s="23"/>
      <c r="CW928" s="23"/>
      <c r="CX928" s="23"/>
      <c r="CY928" s="23"/>
      <c r="CZ928" s="23"/>
      <c r="DA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  <c r="CA929" s="23"/>
      <c r="CB929" s="23"/>
      <c r="CC929" s="23"/>
      <c r="CD929" s="23"/>
      <c r="CE929" s="23"/>
      <c r="CF929" s="23"/>
      <c r="CG929" s="23"/>
      <c r="CH929" s="23"/>
      <c r="CI929" s="23"/>
      <c r="CJ929" s="23"/>
      <c r="CK929" s="23"/>
      <c r="CL929" s="23"/>
      <c r="CM929" s="23"/>
      <c r="CN929" s="23"/>
      <c r="CO929" s="23"/>
      <c r="CP929" s="23"/>
      <c r="CQ929" s="23"/>
      <c r="CR929" s="23"/>
      <c r="CS929" s="23"/>
      <c r="CT929" s="23"/>
      <c r="CU929" s="23"/>
      <c r="CV929" s="23"/>
      <c r="CW929" s="23"/>
      <c r="CX929" s="23"/>
      <c r="CY929" s="23"/>
      <c r="CZ929" s="23"/>
      <c r="DA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  <c r="CA930" s="23"/>
      <c r="CB930" s="23"/>
      <c r="CC930" s="23"/>
      <c r="CD930" s="23"/>
      <c r="CE930" s="23"/>
      <c r="CF930" s="23"/>
      <c r="CG930" s="23"/>
      <c r="CH930" s="23"/>
      <c r="CI930" s="23"/>
      <c r="CJ930" s="23"/>
      <c r="CK930" s="23"/>
      <c r="CL930" s="23"/>
      <c r="CM930" s="23"/>
      <c r="CN930" s="23"/>
      <c r="CO930" s="23"/>
      <c r="CP930" s="23"/>
      <c r="CQ930" s="23"/>
      <c r="CR930" s="23"/>
      <c r="CS930" s="23"/>
      <c r="CT930" s="23"/>
      <c r="CU930" s="23"/>
      <c r="CV930" s="23"/>
      <c r="CW930" s="23"/>
      <c r="CX930" s="23"/>
      <c r="CY930" s="23"/>
      <c r="CZ930" s="23"/>
      <c r="DA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  <c r="CA931" s="23"/>
      <c r="CB931" s="23"/>
      <c r="CC931" s="23"/>
      <c r="CD931" s="23"/>
      <c r="CE931" s="23"/>
      <c r="CF931" s="23"/>
      <c r="CG931" s="23"/>
      <c r="CH931" s="23"/>
      <c r="CI931" s="23"/>
      <c r="CJ931" s="23"/>
      <c r="CK931" s="23"/>
      <c r="CL931" s="23"/>
      <c r="CM931" s="23"/>
      <c r="CN931" s="23"/>
      <c r="CO931" s="23"/>
      <c r="CP931" s="23"/>
      <c r="CQ931" s="23"/>
      <c r="CR931" s="23"/>
      <c r="CS931" s="23"/>
      <c r="CT931" s="23"/>
      <c r="CU931" s="23"/>
      <c r="CV931" s="23"/>
      <c r="CW931" s="23"/>
      <c r="CX931" s="23"/>
      <c r="CY931" s="23"/>
      <c r="CZ931" s="23"/>
      <c r="DA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  <c r="CA932" s="23"/>
      <c r="CB932" s="23"/>
      <c r="CC932" s="23"/>
      <c r="CD932" s="23"/>
      <c r="CE932" s="23"/>
      <c r="CF932" s="23"/>
      <c r="CG932" s="23"/>
      <c r="CH932" s="23"/>
      <c r="CI932" s="23"/>
      <c r="CJ932" s="23"/>
      <c r="CK932" s="23"/>
      <c r="CL932" s="23"/>
      <c r="CM932" s="23"/>
      <c r="CN932" s="23"/>
      <c r="CO932" s="23"/>
      <c r="CP932" s="23"/>
      <c r="CQ932" s="23"/>
      <c r="CR932" s="23"/>
      <c r="CS932" s="23"/>
      <c r="CT932" s="23"/>
      <c r="CU932" s="23"/>
      <c r="CV932" s="23"/>
      <c r="CW932" s="23"/>
      <c r="CX932" s="23"/>
      <c r="CY932" s="23"/>
      <c r="CZ932" s="23"/>
      <c r="DA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  <c r="CA933" s="23"/>
      <c r="CB933" s="23"/>
      <c r="CC933" s="23"/>
      <c r="CD933" s="23"/>
      <c r="CE933" s="23"/>
      <c r="CF933" s="23"/>
      <c r="CG933" s="23"/>
      <c r="CH933" s="23"/>
      <c r="CI933" s="23"/>
      <c r="CJ933" s="23"/>
      <c r="CK933" s="23"/>
      <c r="CL933" s="23"/>
      <c r="CM933" s="23"/>
      <c r="CN933" s="23"/>
      <c r="CO933" s="23"/>
      <c r="CP933" s="23"/>
      <c r="CQ933" s="23"/>
      <c r="CR933" s="23"/>
      <c r="CS933" s="23"/>
      <c r="CT933" s="23"/>
      <c r="CU933" s="23"/>
      <c r="CV933" s="23"/>
      <c r="CW933" s="23"/>
      <c r="CX933" s="23"/>
      <c r="CY933" s="23"/>
      <c r="CZ933" s="23"/>
      <c r="DA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  <c r="CA934" s="23"/>
      <c r="CB934" s="23"/>
      <c r="CC934" s="23"/>
      <c r="CD934" s="23"/>
      <c r="CE934" s="23"/>
      <c r="CF934" s="23"/>
      <c r="CG934" s="23"/>
      <c r="CH934" s="23"/>
      <c r="CI934" s="23"/>
      <c r="CJ934" s="23"/>
      <c r="CK934" s="23"/>
      <c r="CL934" s="23"/>
      <c r="CM934" s="23"/>
      <c r="CN934" s="23"/>
      <c r="CO934" s="23"/>
      <c r="CP934" s="23"/>
      <c r="CQ934" s="23"/>
      <c r="CR934" s="23"/>
      <c r="CS934" s="23"/>
      <c r="CT934" s="23"/>
      <c r="CU934" s="23"/>
      <c r="CV934" s="23"/>
      <c r="CW934" s="23"/>
      <c r="CX934" s="23"/>
      <c r="CY934" s="23"/>
      <c r="CZ934" s="23"/>
      <c r="DA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  <c r="CA935" s="23"/>
      <c r="CB935" s="23"/>
      <c r="CC935" s="23"/>
      <c r="CD935" s="23"/>
      <c r="CE935" s="23"/>
      <c r="CF935" s="23"/>
      <c r="CG935" s="23"/>
      <c r="CH935" s="23"/>
      <c r="CI935" s="23"/>
      <c r="CJ935" s="23"/>
      <c r="CK935" s="23"/>
      <c r="CL935" s="23"/>
      <c r="CM935" s="23"/>
      <c r="CN935" s="23"/>
      <c r="CO935" s="23"/>
      <c r="CP935" s="23"/>
      <c r="CQ935" s="23"/>
      <c r="CR935" s="23"/>
      <c r="CS935" s="23"/>
      <c r="CT935" s="23"/>
      <c r="CU935" s="23"/>
      <c r="CV935" s="23"/>
      <c r="CW935" s="23"/>
      <c r="CX935" s="23"/>
      <c r="CY935" s="23"/>
      <c r="CZ935" s="23"/>
      <c r="DA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  <c r="CA936" s="23"/>
      <c r="CB936" s="23"/>
      <c r="CC936" s="23"/>
      <c r="CD936" s="23"/>
      <c r="CE936" s="23"/>
      <c r="CF936" s="23"/>
      <c r="CG936" s="23"/>
      <c r="CH936" s="23"/>
      <c r="CI936" s="23"/>
      <c r="CJ936" s="23"/>
      <c r="CK936" s="23"/>
      <c r="CL936" s="23"/>
      <c r="CM936" s="23"/>
      <c r="CN936" s="23"/>
      <c r="CO936" s="23"/>
      <c r="CP936" s="23"/>
      <c r="CQ936" s="23"/>
      <c r="CR936" s="23"/>
      <c r="CS936" s="23"/>
      <c r="CT936" s="23"/>
      <c r="CU936" s="23"/>
      <c r="CV936" s="23"/>
      <c r="CW936" s="23"/>
      <c r="CX936" s="23"/>
      <c r="CY936" s="23"/>
      <c r="CZ936" s="23"/>
      <c r="DA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  <c r="CA937" s="23"/>
      <c r="CB937" s="23"/>
      <c r="CC937" s="23"/>
      <c r="CD937" s="23"/>
      <c r="CE937" s="23"/>
      <c r="CF937" s="23"/>
      <c r="CG937" s="23"/>
      <c r="CH937" s="23"/>
      <c r="CI937" s="23"/>
      <c r="CJ937" s="23"/>
      <c r="CK937" s="23"/>
      <c r="CL937" s="23"/>
      <c r="CM937" s="23"/>
      <c r="CN937" s="23"/>
      <c r="CO937" s="23"/>
      <c r="CP937" s="23"/>
      <c r="CQ937" s="23"/>
      <c r="CR937" s="23"/>
      <c r="CS937" s="23"/>
      <c r="CT937" s="23"/>
      <c r="CU937" s="23"/>
      <c r="CV937" s="23"/>
      <c r="CW937" s="23"/>
      <c r="CX937" s="23"/>
      <c r="CY937" s="23"/>
      <c r="CZ937" s="23"/>
      <c r="DA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  <c r="CA938" s="23"/>
      <c r="CB938" s="23"/>
      <c r="CC938" s="23"/>
      <c r="CD938" s="23"/>
      <c r="CE938" s="23"/>
      <c r="CF938" s="23"/>
      <c r="CG938" s="23"/>
      <c r="CH938" s="23"/>
      <c r="CI938" s="23"/>
      <c r="CJ938" s="23"/>
      <c r="CK938" s="23"/>
      <c r="CL938" s="23"/>
      <c r="CM938" s="23"/>
      <c r="CN938" s="23"/>
      <c r="CO938" s="23"/>
      <c r="CP938" s="23"/>
      <c r="CQ938" s="23"/>
      <c r="CR938" s="23"/>
      <c r="CS938" s="23"/>
      <c r="CT938" s="23"/>
      <c r="CU938" s="23"/>
      <c r="CV938" s="23"/>
      <c r="CW938" s="23"/>
      <c r="CX938" s="23"/>
      <c r="CY938" s="23"/>
      <c r="CZ938" s="23"/>
      <c r="DA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  <c r="CA939" s="23"/>
      <c r="CB939" s="23"/>
      <c r="CC939" s="23"/>
      <c r="CD939" s="23"/>
      <c r="CE939" s="23"/>
      <c r="CF939" s="23"/>
      <c r="CG939" s="23"/>
      <c r="CH939" s="23"/>
      <c r="CI939" s="23"/>
      <c r="CJ939" s="23"/>
      <c r="CK939" s="23"/>
      <c r="CL939" s="23"/>
      <c r="CM939" s="23"/>
      <c r="CN939" s="23"/>
      <c r="CO939" s="23"/>
      <c r="CP939" s="23"/>
      <c r="CQ939" s="23"/>
      <c r="CR939" s="23"/>
      <c r="CS939" s="23"/>
      <c r="CT939" s="23"/>
      <c r="CU939" s="23"/>
      <c r="CV939" s="23"/>
      <c r="CW939" s="23"/>
      <c r="CX939" s="23"/>
      <c r="CY939" s="23"/>
      <c r="CZ939" s="23"/>
      <c r="DA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  <c r="CA940" s="23"/>
      <c r="CB940" s="23"/>
      <c r="CC940" s="23"/>
      <c r="CD940" s="23"/>
      <c r="CE940" s="23"/>
      <c r="CF940" s="23"/>
      <c r="CG940" s="23"/>
      <c r="CH940" s="23"/>
      <c r="CI940" s="23"/>
      <c r="CJ940" s="23"/>
      <c r="CK940" s="23"/>
      <c r="CL940" s="23"/>
      <c r="CM940" s="23"/>
      <c r="CN940" s="23"/>
      <c r="CO940" s="23"/>
      <c r="CP940" s="23"/>
      <c r="CQ940" s="23"/>
      <c r="CR940" s="23"/>
      <c r="CS940" s="23"/>
      <c r="CT940" s="23"/>
      <c r="CU940" s="23"/>
      <c r="CV940" s="23"/>
      <c r="CW940" s="23"/>
      <c r="CX940" s="23"/>
      <c r="CY940" s="23"/>
      <c r="CZ940" s="23"/>
      <c r="DA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  <c r="CA941" s="23"/>
      <c r="CB941" s="23"/>
      <c r="CC941" s="23"/>
      <c r="CD941" s="23"/>
      <c r="CE941" s="23"/>
      <c r="CF941" s="23"/>
      <c r="CG941" s="23"/>
      <c r="CH941" s="23"/>
      <c r="CI941" s="23"/>
      <c r="CJ941" s="23"/>
      <c r="CK941" s="23"/>
      <c r="CL941" s="23"/>
      <c r="CM941" s="23"/>
      <c r="CN941" s="23"/>
      <c r="CO941" s="23"/>
      <c r="CP941" s="23"/>
      <c r="CQ941" s="23"/>
      <c r="CR941" s="23"/>
      <c r="CS941" s="23"/>
      <c r="CT941" s="23"/>
      <c r="CU941" s="23"/>
      <c r="CV941" s="23"/>
      <c r="CW941" s="23"/>
      <c r="CX941" s="23"/>
      <c r="CY941" s="23"/>
      <c r="CZ941" s="23"/>
      <c r="DA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  <c r="CA942" s="23"/>
      <c r="CB942" s="23"/>
      <c r="CC942" s="23"/>
      <c r="CD942" s="23"/>
      <c r="CE942" s="23"/>
      <c r="CF942" s="23"/>
      <c r="CG942" s="23"/>
      <c r="CH942" s="23"/>
      <c r="CI942" s="23"/>
      <c r="CJ942" s="23"/>
      <c r="CK942" s="23"/>
      <c r="CL942" s="23"/>
      <c r="CM942" s="23"/>
      <c r="CN942" s="23"/>
      <c r="CO942" s="23"/>
      <c r="CP942" s="23"/>
      <c r="CQ942" s="23"/>
      <c r="CR942" s="23"/>
      <c r="CS942" s="23"/>
      <c r="CT942" s="23"/>
      <c r="CU942" s="23"/>
      <c r="CV942" s="23"/>
      <c r="CW942" s="23"/>
      <c r="CX942" s="23"/>
      <c r="CY942" s="23"/>
      <c r="CZ942" s="23"/>
      <c r="DA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  <c r="CA943" s="23"/>
      <c r="CB943" s="23"/>
      <c r="CC943" s="23"/>
      <c r="CD943" s="23"/>
      <c r="CE943" s="23"/>
      <c r="CF943" s="23"/>
      <c r="CG943" s="23"/>
      <c r="CH943" s="23"/>
      <c r="CI943" s="23"/>
      <c r="CJ943" s="23"/>
      <c r="CK943" s="23"/>
      <c r="CL943" s="23"/>
      <c r="CM943" s="23"/>
      <c r="CN943" s="23"/>
      <c r="CO943" s="23"/>
      <c r="CP943" s="23"/>
      <c r="CQ943" s="23"/>
      <c r="CR943" s="23"/>
      <c r="CS943" s="23"/>
      <c r="CT943" s="23"/>
      <c r="CU943" s="23"/>
      <c r="CV943" s="23"/>
      <c r="CW943" s="23"/>
      <c r="CX943" s="23"/>
      <c r="CY943" s="23"/>
      <c r="CZ943" s="23"/>
      <c r="DA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  <c r="CA944" s="23"/>
      <c r="CB944" s="23"/>
      <c r="CC944" s="23"/>
      <c r="CD944" s="23"/>
      <c r="CE944" s="23"/>
      <c r="CF944" s="23"/>
      <c r="CG944" s="23"/>
      <c r="CH944" s="23"/>
      <c r="CI944" s="23"/>
      <c r="CJ944" s="23"/>
      <c r="CK944" s="23"/>
      <c r="CL944" s="23"/>
      <c r="CM944" s="23"/>
      <c r="CN944" s="23"/>
      <c r="CO944" s="23"/>
      <c r="CP944" s="23"/>
      <c r="CQ944" s="23"/>
      <c r="CR944" s="23"/>
      <c r="CS944" s="23"/>
      <c r="CT944" s="23"/>
      <c r="CU944" s="23"/>
      <c r="CV944" s="23"/>
      <c r="CW944" s="23"/>
      <c r="CX944" s="23"/>
      <c r="CY944" s="23"/>
      <c r="CZ944" s="23"/>
      <c r="DA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  <c r="CA945" s="23"/>
      <c r="CB945" s="23"/>
      <c r="CC945" s="23"/>
      <c r="CD945" s="23"/>
      <c r="CE945" s="23"/>
      <c r="CF945" s="23"/>
      <c r="CG945" s="23"/>
      <c r="CH945" s="23"/>
      <c r="CI945" s="23"/>
      <c r="CJ945" s="23"/>
      <c r="CK945" s="23"/>
      <c r="CL945" s="23"/>
      <c r="CM945" s="23"/>
      <c r="CN945" s="23"/>
      <c r="CO945" s="23"/>
      <c r="CP945" s="23"/>
      <c r="CQ945" s="23"/>
      <c r="CR945" s="23"/>
      <c r="CS945" s="23"/>
      <c r="CT945" s="23"/>
      <c r="CU945" s="23"/>
      <c r="CV945" s="23"/>
      <c r="CW945" s="23"/>
      <c r="CX945" s="23"/>
      <c r="CY945" s="23"/>
      <c r="CZ945" s="23"/>
      <c r="DA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  <c r="CA946" s="23"/>
      <c r="CB946" s="23"/>
      <c r="CC946" s="23"/>
      <c r="CD946" s="23"/>
      <c r="CE946" s="23"/>
      <c r="CF946" s="23"/>
      <c r="CG946" s="23"/>
      <c r="CH946" s="23"/>
      <c r="CI946" s="23"/>
      <c r="CJ946" s="23"/>
      <c r="CK946" s="23"/>
      <c r="CL946" s="23"/>
      <c r="CM946" s="23"/>
      <c r="CN946" s="23"/>
      <c r="CO946" s="23"/>
      <c r="CP946" s="23"/>
      <c r="CQ946" s="23"/>
      <c r="CR946" s="23"/>
      <c r="CS946" s="23"/>
      <c r="CT946" s="23"/>
      <c r="CU946" s="23"/>
      <c r="CV946" s="23"/>
      <c r="CW946" s="23"/>
      <c r="CX946" s="23"/>
      <c r="CY946" s="23"/>
      <c r="CZ946" s="23"/>
      <c r="DA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  <c r="CA947" s="23"/>
      <c r="CB947" s="23"/>
      <c r="CC947" s="23"/>
      <c r="CD947" s="23"/>
      <c r="CE947" s="23"/>
      <c r="CF947" s="23"/>
      <c r="CG947" s="23"/>
      <c r="CH947" s="23"/>
      <c r="CI947" s="23"/>
      <c r="CJ947" s="23"/>
      <c r="CK947" s="23"/>
      <c r="CL947" s="23"/>
      <c r="CM947" s="23"/>
      <c r="CN947" s="23"/>
      <c r="CO947" s="23"/>
      <c r="CP947" s="23"/>
      <c r="CQ947" s="23"/>
      <c r="CR947" s="23"/>
      <c r="CS947" s="23"/>
      <c r="CT947" s="23"/>
      <c r="CU947" s="23"/>
      <c r="CV947" s="23"/>
      <c r="CW947" s="23"/>
      <c r="CX947" s="23"/>
      <c r="CY947" s="23"/>
      <c r="CZ947" s="23"/>
      <c r="DA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  <c r="CA948" s="23"/>
      <c r="CB948" s="23"/>
      <c r="CC948" s="23"/>
      <c r="CD948" s="23"/>
      <c r="CE948" s="23"/>
      <c r="CF948" s="23"/>
      <c r="CG948" s="23"/>
      <c r="CH948" s="23"/>
      <c r="CI948" s="23"/>
      <c r="CJ948" s="23"/>
      <c r="CK948" s="23"/>
      <c r="CL948" s="23"/>
      <c r="CM948" s="23"/>
      <c r="CN948" s="23"/>
      <c r="CO948" s="23"/>
      <c r="CP948" s="23"/>
      <c r="CQ948" s="23"/>
      <c r="CR948" s="23"/>
      <c r="CS948" s="23"/>
      <c r="CT948" s="23"/>
      <c r="CU948" s="23"/>
      <c r="CV948" s="23"/>
      <c r="CW948" s="23"/>
      <c r="CX948" s="23"/>
      <c r="CY948" s="23"/>
      <c r="CZ948" s="23"/>
      <c r="DA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  <c r="CA949" s="23"/>
      <c r="CB949" s="23"/>
      <c r="CC949" s="23"/>
      <c r="CD949" s="23"/>
      <c r="CE949" s="23"/>
      <c r="CF949" s="23"/>
      <c r="CG949" s="23"/>
      <c r="CH949" s="23"/>
      <c r="CI949" s="23"/>
      <c r="CJ949" s="23"/>
      <c r="CK949" s="23"/>
      <c r="CL949" s="23"/>
      <c r="CM949" s="23"/>
      <c r="CN949" s="23"/>
      <c r="CO949" s="23"/>
      <c r="CP949" s="23"/>
      <c r="CQ949" s="23"/>
      <c r="CR949" s="23"/>
      <c r="CS949" s="23"/>
      <c r="CT949" s="23"/>
      <c r="CU949" s="23"/>
      <c r="CV949" s="23"/>
      <c r="CW949" s="23"/>
      <c r="CX949" s="23"/>
      <c r="CY949" s="23"/>
      <c r="CZ949" s="23"/>
      <c r="DA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  <c r="CA950" s="23"/>
      <c r="CB950" s="23"/>
      <c r="CC950" s="23"/>
      <c r="CD950" s="23"/>
      <c r="CE950" s="23"/>
      <c r="CF950" s="23"/>
      <c r="CG950" s="23"/>
      <c r="CH950" s="23"/>
      <c r="CI950" s="23"/>
      <c r="CJ950" s="23"/>
      <c r="CK950" s="23"/>
      <c r="CL950" s="23"/>
      <c r="CM950" s="23"/>
      <c r="CN950" s="23"/>
      <c r="CO950" s="23"/>
      <c r="CP950" s="23"/>
      <c r="CQ950" s="23"/>
      <c r="CR950" s="23"/>
      <c r="CS950" s="23"/>
      <c r="CT950" s="23"/>
      <c r="CU950" s="23"/>
      <c r="CV950" s="23"/>
      <c r="CW950" s="23"/>
      <c r="CX950" s="23"/>
      <c r="CY950" s="23"/>
      <c r="CZ950" s="23"/>
      <c r="DA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  <c r="CA951" s="23"/>
      <c r="CB951" s="23"/>
      <c r="CC951" s="23"/>
      <c r="CD951" s="23"/>
      <c r="CE951" s="23"/>
      <c r="CF951" s="23"/>
      <c r="CG951" s="23"/>
      <c r="CH951" s="23"/>
      <c r="CI951" s="23"/>
      <c r="CJ951" s="23"/>
      <c r="CK951" s="23"/>
      <c r="CL951" s="23"/>
      <c r="CM951" s="23"/>
      <c r="CN951" s="23"/>
      <c r="CO951" s="23"/>
      <c r="CP951" s="23"/>
      <c r="CQ951" s="23"/>
      <c r="CR951" s="23"/>
      <c r="CS951" s="23"/>
      <c r="CT951" s="23"/>
      <c r="CU951" s="23"/>
      <c r="CV951" s="23"/>
      <c r="CW951" s="23"/>
      <c r="CX951" s="23"/>
      <c r="CY951" s="23"/>
      <c r="CZ951" s="23"/>
      <c r="DA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  <c r="CA952" s="23"/>
      <c r="CB952" s="23"/>
      <c r="CC952" s="23"/>
      <c r="CD952" s="23"/>
      <c r="CE952" s="23"/>
      <c r="CF952" s="23"/>
      <c r="CG952" s="23"/>
      <c r="CH952" s="23"/>
      <c r="CI952" s="23"/>
      <c r="CJ952" s="23"/>
      <c r="CK952" s="23"/>
      <c r="CL952" s="23"/>
      <c r="CM952" s="23"/>
      <c r="CN952" s="23"/>
      <c r="CO952" s="23"/>
      <c r="CP952" s="23"/>
      <c r="CQ952" s="23"/>
      <c r="CR952" s="23"/>
      <c r="CS952" s="23"/>
      <c r="CT952" s="23"/>
      <c r="CU952" s="23"/>
      <c r="CV952" s="23"/>
      <c r="CW952" s="23"/>
      <c r="CX952" s="23"/>
      <c r="CY952" s="23"/>
      <c r="CZ952" s="23"/>
      <c r="DA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  <c r="CA953" s="23"/>
      <c r="CB953" s="23"/>
      <c r="CC953" s="23"/>
      <c r="CD953" s="23"/>
      <c r="CE953" s="23"/>
      <c r="CF953" s="23"/>
      <c r="CG953" s="23"/>
      <c r="CH953" s="23"/>
      <c r="CI953" s="23"/>
      <c r="CJ953" s="23"/>
      <c r="CK953" s="23"/>
      <c r="CL953" s="23"/>
      <c r="CM953" s="23"/>
      <c r="CN953" s="23"/>
      <c r="CO953" s="23"/>
      <c r="CP953" s="23"/>
      <c r="CQ953" s="23"/>
      <c r="CR953" s="23"/>
      <c r="CS953" s="23"/>
      <c r="CT953" s="23"/>
      <c r="CU953" s="23"/>
      <c r="CV953" s="23"/>
      <c r="CW953" s="23"/>
      <c r="CX953" s="23"/>
      <c r="CY953" s="23"/>
      <c r="CZ953" s="23"/>
      <c r="DA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  <c r="CA954" s="23"/>
      <c r="CB954" s="23"/>
      <c r="CC954" s="23"/>
      <c r="CD954" s="23"/>
      <c r="CE954" s="23"/>
      <c r="CF954" s="23"/>
      <c r="CG954" s="23"/>
      <c r="CH954" s="23"/>
      <c r="CI954" s="23"/>
      <c r="CJ954" s="23"/>
      <c r="CK954" s="23"/>
      <c r="CL954" s="23"/>
      <c r="CM954" s="23"/>
      <c r="CN954" s="23"/>
      <c r="CO954" s="23"/>
      <c r="CP954" s="23"/>
      <c r="CQ954" s="23"/>
      <c r="CR954" s="23"/>
      <c r="CS954" s="23"/>
      <c r="CT954" s="23"/>
      <c r="CU954" s="23"/>
      <c r="CV954" s="23"/>
      <c r="CW954" s="23"/>
      <c r="CX954" s="23"/>
      <c r="CY954" s="23"/>
      <c r="CZ954" s="23"/>
      <c r="DA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  <c r="CA955" s="23"/>
      <c r="CB955" s="23"/>
      <c r="CC955" s="23"/>
      <c r="CD955" s="23"/>
      <c r="CE955" s="23"/>
      <c r="CF955" s="23"/>
      <c r="CG955" s="23"/>
      <c r="CH955" s="23"/>
      <c r="CI955" s="23"/>
      <c r="CJ955" s="23"/>
      <c r="CK955" s="23"/>
      <c r="CL955" s="23"/>
      <c r="CM955" s="23"/>
      <c r="CN955" s="23"/>
      <c r="CO955" s="23"/>
      <c r="CP955" s="23"/>
      <c r="CQ955" s="23"/>
      <c r="CR955" s="23"/>
      <c r="CS955" s="23"/>
      <c r="CT955" s="23"/>
      <c r="CU955" s="23"/>
      <c r="CV955" s="23"/>
      <c r="CW955" s="23"/>
      <c r="CX955" s="23"/>
      <c r="CY955" s="23"/>
      <c r="CZ955" s="23"/>
      <c r="DA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  <c r="CA956" s="23"/>
      <c r="CB956" s="23"/>
      <c r="CC956" s="23"/>
      <c r="CD956" s="23"/>
      <c r="CE956" s="23"/>
      <c r="CF956" s="23"/>
      <c r="CG956" s="23"/>
      <c r="CH956" s="23"/>
      <c r="CI956" s="23"/>
      <c r="CJ956" s="23"/>
      <c r="CK956" s="23"/>
      <c r="CL956" s="23"/>
      <c r="CM956" s="23"/>
      <c r="CN956" s="23"/>
      <c r="CO956" s="23"/>
      <c r="CP956" s="23"/>
      <c r="CQ956" s="23"/>
      <c r="CR956" s="23"/>
      <c r="CS956" s="23"/>
      <c r="CT956" s="23"/>
      <c r="CU956" s="23"/>
      <c r="CV956" s="23"/>
      <c r="CW956" s="23"/>
      <c r="CX956" s="23"/>
      <c r="CY956" s="23"/>
      <c r="CZ956" s="23"/>
      <c r="DA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  <c r="CA957" s="23"/>
      <c r="CB957" s="23"/>
      <c r="CC957" s="23"/>
      <c r="CD957" s="23"/>
      <c r="CE957" s="23"/>
      <c r="CF957" s="23"/>
      <c r="CG957" s="23"/>
      <c r="CH957" s="23"/>
      <c r="CI957" s="23"/>
      <c r="CJ957" s="23"/>
      <c r="CK957" s="23"/>
      <c r="CL957" s="23"/>
      <c r="CM957" s="23"/>
      <c r="CN957" s="23"/>
      <c r="CO957" s="23"/>
      <c r="CP957" s="23"/>
      <c r="CQ957" s="23"/>
      <c r="CR957" s="23"/>
      <c r="CS957" s="23"/>
      <c r="CT957" s="23"/>
      <c r="CU957" s="23"/>
      <c r="CV957" s="23"/>
      <c r="CW957" s="23"/>
      <c r="CX957" s="23"/>
      <c r="CY957" s="23"/>
      <c r="CZ957" s="23"/>
      <c r="DA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  <c r="CA958" s="23"/>
      <c r="CB958" s="23"/>
      <c r="CC958" s="23"/>
      <c r="CD958" s="23"/>
      <c r="CE958" s="23"/>
      <c r="CF958" s="23"/>
      <c r="CG958" s="23"/>
      <c r="CH958" s="23"/>
      <c r="CI958" s="23"/>
      <c r="CJ958" s="23"/>
      <c r="CK958" s="23"/>
      <c r="CL958" s="23"/>
      <c r="CM958" s="23"/>
      <c r="CN958" s="23"/>
      <c r="CO958" s="23"/>
      <c r="CP958" s="23"/>
      <c r="CQ958" s="23"/>
      <c r="CR958" s="23"/>
      <c r="CS958" s="23"/>
      <c r="CT958" s="23"/>
      <c r="CU958" s="23"/>
      <c r="CV958" s="23"/>
      <c r="CW958" s="23"/>
      <c r="CX958" s="23"/>
      <c r="CY958" s="23"/>
      <c r="CZ958" s="23"/>
      <c r="DA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  <c r="CA959" s="23"/>
      <c r="CB959" s="23"/>
      <c r="CC959" s="23"/>
      <c r="CD959" s="23"/>
      <c r="CE959" s="23"/>
      <c r="CF959" s="23"/>
      <c r="CG959" s="23"/>
      <c r="CH959" s="23"/>
      <c r="CI959" s="23"/>
      <c r="CJ959" s="23"/>
      <c r="CK959" s="23"/>
      <c r="CL959" s="23"/>
      <c r="CM959" s="23"/>
      <c r="CN959" s="23"/>
      <c r="CO959" s="23"/>
      <c r="CP959" s="23"/>
      <c r="CQ959" s="23"/>
      <c r="CR959" s="23"/>
      <c r="CS959" s="23"/>
      <c r="CT959" s="23"/>
      <c r="CU959" s="23"/>
      <c r="CV959" s="23"/>
      <c r="CW959" s="23"/>
      <c r="CX959" s="23"/>
      <c r="CY959" s="23"/>
      <c r="CZ959" s="23"/>
      <c r="DA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  <c r="CA960" s="23"/>
      <c r="CB960" s="23"/>
      <c r="CC960" s="23"/>
      <c r="CD960" s="23"/>
      <c r="CE960" s="23"/>
      <c r="CF960" s="23"/>
      <c r="CG960" s="23"/>
      <c r="CH960" s="23"/>
      <c r="CI960" s="23"/>
      <c r="CJ960" s="23"/>
      <c r="CK960" s="23"/>
      <c r="CL960" s="23"/>
      <c r="CM960" s="23"/>
      <c r="CN960" s="23"/>
      <c r="CO960" s="23"/>
      <c r="CP960" s="23"/>
      <c r="CQ960" s="23"/>
      <c r="CR960" s="23"/>
      <c r="CS960" s="23"/>
      <c r="CT960" s="23"/>
      <c r="CU960" s="23"/>
      <c r="CV960" s="23"/>
      <c r="CW960" s="23"/>
      <c r="CX960" s="23"/>
      <c r="CY960" s="23"/>
      <c r="CZ960" s="23"/>
      <c r="DA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  <c r="CA961" s="23"/>
      <c r="CB961" s="23"/>
      <c r="CC961" s="23"/>
      <c r="CD961" s="23"/>
      <c r="CE961" s="23"/>
      <c r="CF961" s="23"/>
      <c r="CG961" s="23"/>
      <c r="CH961" s="23"/>
      <c r="CI961" s="23"/>
      <c r="CJ961" s="23"/>
      <c r="CK961" s="23"/>
      <c r="CL961" s="23"/>
      <c r="CM961" s="23"/>
      <c r="CN961" s="23"/>
      <c r="CO961" s="23"/>
      <c r="CP961" s="23"/>
      <c r="CQ961" s="23"/>
      <c r="CR961" s="23"/>
      <c r="CS961" s="23"/>
      <c r="CT961" s="23"/>
      <c r="CU961" s="23"/>
      <c r="CV961" s="23"/>
      <c r="CW961" s="23"/>
      <c r="CX961" s="23"/>
      <c r="CY961" s="23"/>
      <c r="CZ961" s="23"/>
      <c r="DA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  <c r="CA962" s="23"/>
      <c r="CB962" s="23"/>
      <c r="CC962" s="23"/>
      <c r="CD962" s="23"/>
      <c r="CE962" s="23"/>
      <c r="CF962" s="23"/>
      <c r="CG962" s="23"/>
      <c r="CH962" s="23"/>
      <c r="CI962" s="23"/>
      <c r="CJ962" s="23"/>
      <c r="CK962" s="23"/>
      <c r="CL962" s="23"/>
      <c r="CM962" s="23"/>
      <c r="CN962" s="23"/>
      <c r="CO962" s="23"/>
      <c r="CP962" s="23"/>
      <c r="CQ962" s="23"/>
      <c r="CR962" s="23"/>
      <c r="CS962" s="23"/>
      <c r="CT962" s="23"/>
      <c r="CU962" s="23"/>
      <c r="CV962" s="23"/>
      <c r="CW962" s="23"/>
      <c r="CX962" s="23"/>
      <c r="CY962" s="23"/>
      <c r="CZ962" s="23"/>
      <c r="DA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  <c r="CA963" s="23"/>
      <c r="CB963" s="23"/>
      <c r="CC963" s="23"/>
      <c r="CD963" s="23"/>
      <c r="CE963" s="23"/>
      <c r="CF963" s="23"/>
      <c r="CG963" s="23"/>
      <c r="CH963" s="23"/>
      <c r="CI963" s="23"/>
      <c r="CJ963" s="23"/>
      <c r="CK963" s="23"/>
      <c r="CL963" s="23"/>
      <c r="CM963" s="23"/>
      <c r="CN963" s="23"/>
      <c r="CO963" s="23"/>
      <c r="CP963" s="23"/>
      <c r="CQ963" s="23"/>
      <c r="CR963" s="23"/>
      <c r="CS963" s="23"/>
      <c r="CT963" s="23"/>
      <c r="CU963" s="23"/>
      <c r="CV963" s="23"/>
      <c r="CW963" s="23"/>
      <c r="CX963" s="23"/>
      <c r="CY963" s="23"/>
      <c r="CZ963" s="23"/>
      <c r="DA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  <c r="CA964" s="23"/>
      <c r="CB964" s="23"/>
      <c r="CC964" s="23"/>
      <c r="CD964" s="23"/>
      <c r="CE964" s="23"/>
      <c r="CF964" s="23"/>
      <c r="CG964" s="23"/>
      <c r="CH964" s="23"/>
      <c r="CI964" s="23"/>
      <c r="CJ964" s="23"/>
      <c r="CK964" s="23"/>
      <c r="CL964" s="23"/>
      <c r="CM964" s="23"/>
      <c r="CN964" s="23"/>
      <c r="CO964" s="23"/>
      <c r="CP964" s="23"/>
      <c r="CQ964" s="23"/>
      <c r="CR964" s="23"/>
      <c r="CS964" s="23"/>
      <c r="CT964" s="23"/>
      <c r="CU964" s="23"/>
      <c r="CV964" s="23"/>
      <c r="CW964" s="23"/>
      <c r="CX964" s="23"/>
      <c r="CY964" s="23"/>
      <c r="CZ964" s="23"/>
      <c r="DA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  <c r="CA965" s="23"/>
      <c r="CB965" s="23"/>
      <c r="CC965" s="23"/>
      <c r="CD965" s="23"/>
      <c r="CE965" s="23"/>
      <c r="CF965" s="23"/>
      <c r="CG965" s="23"/>
      <c r="CH965" s="23"/>
      <c r="CI965" s="23"/>
      <c r="CJ965" s="23"/>
      <c r="CK965" s="23"/>
      <c r="CL965" s="23"/>
      <c r="CM965" s="23"/>
      <c r="CN965" s="23"/>
      <c r="CO965" s="23"/>
      <c r="CP965" s="23"/>
      <c r="CQ965" s="23"/>
      <c r="CR965" s="23"/>
      <c r="CS965" s="23"/>
      <c r="CT965" s="23"/>
      <c r="CU965" s="23"/>
      <c r="CV965" s="23"/>
      <c r="CW965" s="23"/>
      <c r="CX965" s="23"/>
      <c r="CY965" s="23"/>
      <c r="CZ965" s="23"/>
      <c r="DA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  <c r="CA966" s="23"/>
      <c r="CB966" s="23"/>
      <c r="CC966" s="23"/>
      <c r="CD966" s="23"/>
      <c r="CE966" s="23"/>
      <c r="CF966" s="23"/>
      <c r="CG966" s="23"/>
      <c r="CH966" s="23"/>
      <c r="CI966" s="23"/>
      <c r="CJ966" s="23"/>
      <c r="CK966" s="23"/>
      <c r="CL966" s="23"/>
      <c r="CM966" s="23"/>
      <c r="CN966" s="23"/>
      <c r="CO966" s="23"/>
      <c r="CP966" s="23"/>
      <c r="CQ966" s="23"/>
      <c r="CR966" s="23"/>
      <c r="CS966" s="23"/>
      <c r="CT966" s="23"/>
      <c r="CU966" s="23"/>
      <c r="CV966" s="23"/>
      <c r="CW966" s="23"/>
      <c r="CX966" s="23"/>
      <c r="CY966" s="23"/>
      <c r="CZ966" s="23"/>
      <c r="DA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  <c r="CA967" s="23"/>
      <c r="CB967" s="23"/>
      <c r="CC967" s="23"/>
      <c r="CD967" s="23"/>
      <c r="CE967" s="23"/>
      <c r="CF967" s="23"/>
      <c r="CG967" s="23"/>
      <c r="CH967" s="23"/>
      <c r="CI967" s="23"/>
      <c r="CJ967" s="23"/>
      <c r="CK967" s="23"/>
      <c r="CL967" s="23"/>
      <c r="CM967" s="23"/>
      <c r="CN967" s="23"/>
      <c r="CO967" s="23"/>
      <c r="CP967" s="23"/>
      <c r="CQ967" s="23"/>
      <c r="CR967" s="23"/>
      <c r="CS967" s="23"/>
      <c r="CT967" s="23"/>
      <c r="CU967" s="23"/>
      <c r="CV967" s="23"/>
      <c r="CW967" s="23"/>
      <c r="CX967" s="23"/>
      <c r="CY967" s="23"/>
      <c r="CZ967" s="23"/>
      <c r="DA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  <c r="CA968" s="23"/>
      <c r="CB968" s="23"/>
      <c r="CC968" s="23"/>
      <c r="CD968" s="23"/>
      <c r="CE968" s="23"/>
      <c r="CF968" s="23"/>
      <c r="CG968" s="23"/>
      <c r="CH968" s="23"/>
      <c r="CI968" s="23"/>
      <c r="CJ968" s="23"/>
      <c r="CK968" s="23"/>
      <c r="CL968" s="23"/>
      <c r="CM968" s="23"/>
      <c r="CN968" s="23"/>
      <c r="CO968" s="23"/>
      <c r="CP968" s="23"/>
      <c r="CQ968" s="23"/>
      <c r="CR968" s="23"/>
      <c r="CS968" s="23"/>
      <c r="CT968" s="23"/>
      <c r="CU968" s="23"/>
      <c r="CV968" s="23"/>
      <c r="CW968" s="23"/>
      <c r="CX968" s="23"/>
      <c r="CY968" s="23"/>
      <c r="CZ968" s="23"/>
      <c r="DA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  <c r="CA969" s="23"/>
      <c r="CB969" s="23"/>
      <c r="CC969" s="23"/>
      <c r="CD969" s="23"/>
      <c r="CE969" s="23"/>
      <c r="CF969" s="23"/>
      <c r="CG969" s="23"/>
      <c r="CH969" s="23"/>
      <c r="CI969" s="23"/>
      <c r="CJ969" s="23"/>
      <c r="CK969" s="23"/>
      <c r="CL969" s="23"/>
      <c r="CM969" s="23"/>
      <c r="CN969" s="23"/>
      <c r="CO969" s="23"/>
      <c r="CP969" s="23"/>
      <c r="CQ969" s="23"/>
      <c r="CR969" s="23"/>
      <c r="CS969" s="23"/>
      <c r="CT969" s="23"/>
      <c r="CU969" s="23"/>
      <c r="CV969" s="23"/>
      <c r="CW969" s="23"/>
      <c r="CX969" s="23"/>
      <c r="CY969" s="23"/>
      <c r="CZ969" s="23"/>
      <c r="DA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  <c r="CA970" s="23"/>
      <c r="CB970" s="23"/>
      <c r="CC970" s="23"/>
      <c r="CD970" s="23"/>
      <c r="CE970" s="23"/>
      <c r="CF970" s="23"/>
      <c r="CG970" s="23"/>
      <c r="CH970" s="23"/>
      <c r="CI970" s="23"/>
      <c r="CJ970" s="23"/>
      <c r="CK970" s="23"/>
      <c r="CL970" s="23"/>
      <c r="CM970" s="23"/>
      <c r="CN970" s="23"/>
      <c r="CO970" s="23"/>
      <c r="CP970" s="23"/>
      <c r="CQ970" s="23"/>
      <c r="CR970" s="23"/>
      <c r="CS970" s="23"/>
      <c r="CT970" s="23"/>
      <c r="CU970" s="23"/>
      <c r="CV970" s="23"/>
      <c r="CW970" s="23"/>
      <c r="CX970" s="23"/>
      <c r="CY970" s="23"/>
      <c r="CZ970" s="23"/>
      <c r="DA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  <c r="CA971" s="23"/>
      <c r="CB971" s="23"/>
      <c r="CC971" s="23"/>
      <c r="CD971" s="23"/>
      <c r="CE971" s="23"/>
      <c r="CF971" s="23"/>
      <c r="CG971" s="23"/>
      <c r="CH971" s="23"/>
      <c r="CI971" s="23"/>
      <c r="CJ971" s="23"/>
      <c r="CK971" s="23"/>
      <c r="CL971" s="23"/>
      <c r="CM971" s="23"/>
      <c r="CN971" s="23"/>
      <c r="CO971" s="23"/>
      <c r="CP971" s="23"/>
      <c r="CQ971" s="23"/>
      <c r="CR971" s="23"/>
      <c r="CS971" s="23"/>
      <c r="CT971" s="23"/>
      <c r="CU971" s="23"/>
      <c r="CV971" s="23"/>
      <c r="CW971" s="23"/>
      <c r="CX971" s="23"/>
      <c r="CY971" s="23"/>
      <c r="CZ971" s="23"/>
      <c r="DA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  <c r="CA972" s="23"/>
      <c r="CB972" s="23"/>
      <c r="CC972" s="23"/>
      <c r="CD972" s="23"/>
      <c r="CE972" s="23"/>
      <c r="CF972" s="23"/>
      <c r="CG972" s="23"/>
      <c r="CH972" s="23"/>
      <c r="CI972" s="23"/>
      <c r="CJ972" s="23"/>
      <c r="CK972" s="23"/>
      <c r="CL972" s="23"/>
      <c r="CM972" s="23"/>
      <c r="CN972" s="23"/>
      <c r="CO972" s="23"/>
      <c r="CP972" s="23"/>
      <c r="CQ972" s="23"/>
      <c r="CR972" s="23"/>
      <c r="CS972" s="23"/>
      <c r="CT972" s="23"/>
      <c r="CU972" s="23"/>
      <c r="CV972" s="23"/>
      <c r="CW972" s="23"/>
      <c r="CX972" s="23"/>
      <c r="CY972" s="23"/>
      <c r="CZ972" s="23"/>
      <c r="DA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  <c r="CA973" s="23"/>
      <c r="CB973" s="23"/>
      <c r="CC973" s="23"/>
      <c r="CD973" s="23"/>
      <c r="CE973" s="23"/>
      <c r="CF973" s="23"/>
      <c r="CG973" s="23"/>
      <c r="CH973" s="23"/>
      <c r="CI973" s="23"/>
      <c r="CJ973" s="23"/>
      <c r="CK973" s="23"/>
      <c r="CL973" s="23"/>
      <c r="CM973" s="23"/>
      <c r="CN973" s="23"/>
      <c r="CO973" s="23"/>
      <c r="CP973" s="23"/>
      <c r="CQ973" s="23"/>
      <c r="CR973" s="23"/>
      <c r="CS973" s="23"/>
      <c r="CT973" s="23"/>
      <c r="CU973" s="23"/>
      <c r="CV973" s="23"/>
      <c r="CW973" s="23"/>
      <c r="CX973" s="23"/>
      <c r="CY973" s="23"/>
      <c r="CZ973" s="23"/>
      <c r="DA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  <c r="CA974" s="23"/>
      <c r="CB974" s="23"/>
      <c r="CC974" s="23"/>
      <c r="CD974" s="23"/>
      <c r="CE974" s="23"/>
      <c r="CF974" s="23"/>
      <c r="CG974" s="23"/>
      <c r="CH974" s="23"/>
      <c r="CI974" s="23"/>
      <c r="CJ974" s="23"/>
      <c r="CK974" s="23"/>
      <c r="CL974" s="23"/>
      <c r="CM974" s="23"/>
      <c r="CN974" s="23"/>
      <c r="CO974" s="23"/>
      <c r="CP974" s="23"/>
      <c r="CQ974" s="23"/>
      <c r="CR974" s="23"/>
      <c r="CS974" s="23"/>
      <c r="CT974" s="23"/>
      <c r="CU974" s="23"/>
      <c r="CV974" s="23"/>
      <c r="CW974" s="23"/>
      <c r="CX974" s="23"/>
      <c r="CY974" s="23"/>
      <c r="CZ974" s="23"/>
      <c r="DA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  <c r="CA975" s="23"/>
      <c r="CB975" s="23"/>
      <c r="CC975" s="23"/>
      <c r="CD975" s="23"/>
      <c r="CE975" s="23"/>
      <c r="CF975" s="23"/>
      <c r="CG975" s="23"/>
      <c r="CH975" s="23"/>
      <c r="CI975" s="23"/>
      <c r="CJ975" s="23"/>
      <c r="CK975" s="23"/>
      <c r="CL975" s="23"/>
      <c r="CM975" s="23"/>
      <c r="CN975" s="23"/>
      <c r="CO975" s="23"/>
      <c r="CP975" s="23"/>
      <c r="CQ975" s="23"/>
      <c r="CR975" s="23"/>
      <c r="CS975" s="23"/>
      <c r="CT975" s="23"/>
      <c r="CU975" s="23"/>
      <c r="CV975" s="23"/>
      <c r="CW975" s="23"/>
      <c r="CX975" s="23"/>
      <c r="CY975" s="23"/>
      <c r="CZ975" s="23"/>
      <c r="DA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  <c r="CA976" s="23"/>
      <c r="CB976" s="23"/>
      <c r="CC976" s="23"/>
      <c r="CD976" s="23"/>
      <c r="CE976" s="23"/>
      <c r="CF976" s="23"/>
      <c r="CG976" s="23"/>
      <c r="CH976" s="23"/>
      <c r="CI976" s="23"/>
      <c r="CJ976" s="23"/>
      <c r="CK976" s="23"/>
      <c r="CL976" s="23"/>
      <c r="CM976" s="23"/>
      <c r="CN976" s="23"/>
      <c r="CO976" s="23"/>
      <c r="CP976" s="23"/>
      <c r="CQ976" s="23"/>
      <c r="CR976" s="23"/>
      <c r="CS976" s="23"/>
      <c r="CT976" s="23"/>
      <c r="CU976" s="23"/>
      <c r="CV976" s="23"/>
      <c r="CW976" s="23"/>
      <c r="CX976" s="23"/>
      <c r="CY976" s="23"/>
      <c r="CZ976" s="23"/>
      <c r="DA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  <c r="CA977" s="23"/>
      <c r="CB977" s="23"/>
      <c r="CC977" s="23"/>
      <c r="CD977" s="23"/>
      <c r="CE977" s="23"/>
      <c r="CF977" s="23"/>
      <c r="CG977" s="23"/>
      <c r="CH977" s="23"/>
      <c r="CI977" s="23"/>
      <c r="CJ977" s="23"/>
      <c r="CK977" s="23"/>
      <c r="CL977" s="23"/>
      <c r="CM977" s="23"/>
      <c r="CN977" s="23"/>
      <c r="CO977" s="23"/>
      <c r="CP977" s="23"/>
      <c r="CQ977" s="23"/>
      <c r="CR977" s="23"/>
      <c r="CS977" s="23"/>
      <c r="CT977" s="23"/>
      <c r="CU977" s="23"/>
      <c r="CV977" s="23"/>
      <c r="CW977" s="23"/>
      <c r="CX977" s="23"/>
      <c r="CY977" s="23"/>
      <c r="CZ977" s="23"/>
      <c r="DA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  <c r="CA978" s="23"/>
      <c r="CB978" s="23"/>
      <c r="CC978" s="23"/>
      <c r="CD978" s="23"/>
      <c r="CE978" s="23"/>
      <c r="CF978" s="23"/>
      <c r="CG978" s="23"/>
      <c r="CH978" s="23"/>
      <c r="CI978" s="23"/>
      <c r="CJ978" s="23"/>
      <c r="CK978" s="23"/>
      <c r="CL978" s="23"/>
      <c r="CM978" s="23"/>
      <c r="CN978" s="23"/>
      <c r="CO978" s="23"/>
      <c r="CP978" s="23"/>
      <c r="CQ978" s="23"/>
      <c r="CR978" s="23"/>
      <c r="CS978" s="23"/>
      <c r="CT978" s="23"/>
      <c r="CU978" s="23"/>
      <c r="CV978" s="23"/>
      <c r="CW978" s="23"/>
      <c r="CX978" s="23"/>
      <c r="CY978" s="23"/>
      <c r="CZ978" s="23"/>
      <c r="DA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  <c r="CA979" s="23"/>
      <c r="CB979" s="23"/>
      <c r="CC979" s="23"/>
      <c r="CD979" s="23"/>
      <c r="CE979" s="23"/>
      <c r="CF979" s="23"/>
      <c r="CG979" s="23"/>
      <c r="CH979" s="23"/>
      <c r="CI979" s="23"/>
      <c r="CJ979" s="23"/>
      <c r="CK979" s="23"/>
      <c r="CL979" s="23"/>
      <c r="CM979" s="23"/>
      <c r="CN979" s="23"/>
      <c r="CO979" s="23"/>
      <c r="CP979" s="23"/>
      <c r="CQ979" s="23"/>
      <c r="CR979" s="23"/>
      <c r="CS979" s="23"/>
      <c r="CT979" s="23"/>
      <c r="CU979" s="23"/>
      <c r="CV979" s="23"/>
      <c r="CW979" s="23"/>
      <c r="CX979" s="23"/>
      <c r="CY979" s="23"/>
      <c r="CZ979" s="23"/>
      <c r="DA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  <c r="BQ980" s="23"/>
      <c r="BR980" s="23"/>
      <c r="BS980" s="23"/>
      <c r="BT980" s="23"/>
      <c r="BU980" s="23"/>
      <c r="BV980" s="23"/>
      <c r="BW980" s="23"/>
      <c r="BX980" s="23"/>
      <c r="BY980" s="23"/>
      <c r="BZ980" s="23"/>
      <c r="CA980" s="23"/>
      <c r="CB980" s="23"/>
      <c r="CC980" s="23"/>
      <c r="CD980" s="23"/>
      <c r="CE980" s="23"/>
      <c r="CF980" s="23"/>
      <c r="CG980" s="23"/>
      <c r="CH980" s="23"/>
      <c r="CI980" s="23"/>
      <c r="CJ980" s="23"/>
      <c r="CK980" s="23"/>
      <c r="CL980" s="23"/>
      <c r="CM980" s="23"/>
      <c r="CN980" s="23"/>
      <c r="CO980" s="23"/>
      <c r="CP980" s="23"/>
      <c r="CQ980" s="23"/>
      <c r="CR980" s="23"/>
      <c r="CS980" s="23"/>
      <c r="CT980" s="23"/>
      <c r="CU980" s="23"/>
      <c r="CV980" s="23"/>
      <c r="CW980" s="23"/>
      <c r="CX980" s="23"/>
      <c r="CY980" s="23"/>
      <c r="CZ980" s="23"/>
      <c r="DA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  <c r="BQ981" s="23"/>
      <c r="BR981" s="23"/>
      <c r="BS981" s="23"/>
      <c r="BT981" s="23"/>
      <c r="BU981" s="23"/>
      <c r="BV981" s="23"/>
      <c r="BW981" s="23"/>
      <c r="BX981" s="23"/>
      <c r="BY981" s="23"/>
      <c r="BZ981" s="23"/>
      <c r="CA981" s="23"/>
      <c r="CB981" s="23"/>
      <c r="CC981" s="23"/>
      <c r="CD981" s="23"/>
      <c r="CE981" s="23"/>
      <c r="CF981" s="23"/>
      <c r="CG981" s="23"/>
      <c r="CH981" s="23"/>
      <c r="CI981" s="23"/>
      <c r="CJ981" s="23"/>
      <c r="CK981" s="23"/>
      <c r="CL981" s="23"/>
      <c r="CM981" s="23"/>
      <c r="CN981" s="23"/>
      <c r="CO981" s="23"/>
      <c r="CP981" s="23"/>
      <c r="CQ981" s="23"/>
      <c r="CR981" s="23"/>
      <c r="CS981" s="23"/>
      <c r="CT981" s="23"/>
      <c r="CU981" s="23"/>
      <c r="CV981" s="23"/>
      <c r="CW981" s="23"/>
      <c r="CX981" s="23"/>
      <c r="CY981" s="23"/>
      <c r="CZ981" s="23"/>
      <c r="DA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  <c r="BQ982" s="23"/>
      <c r="BR982" s="23"/>
      <c r="BS982" s="23"/>
      <c r="BT982" s="23"/>
      <c r="BU982" s="23"/>
      <c r="BV982" s="23"/>
      <c r="BW982" s="23"/>
      <c r="BX982" s="23"/>
      <c r="BY982" s="23"/>
      <c r="BZ982" s="23"/>
      <c r="CA982" s="23"/>
      <c r="CB982" s="23"/>
      <c r="CC982" s="23"/>
      <c r="CD982" s="23"/>
      <c r="CE982" s="23"/>
      <c r="CF982" s="23"/>
      <c r="CG982" s="23"/>
      <c r="CH982" s="23"/>
      <c r="CI982" s="23"/>
      <c r="CJ982" s="23"/>
      <c r="CK982" s="23"/>
      <c r="CL982" s="23"/>
      <c r="CM982" s="23"/>
      <c r="CN982" s="23"/>
      <c r="CO982" s="23"/>
      <c r="CP982" s="23"/>
      <c r="CQ982" s="23"/>
      <c r="CR982" s="23"/>
      <c r="CS982" s="23"/>
      <c r="CT982" s="23"/>
      <c r="CU982" s="23"/>
      <c r="CV982" s="23"/>
      <c r="CW982" s="23"/>
      <c r="CX982" s="23"/>
      <c r="CY982" s="23"/>
      <c r="CZ982" s="23"/>
      <c r="DA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  <c r="BQ983" s="23"/>
      <c r="BR983" s="23"/>
      <c r="BS983" s="23"/>
      <c r="BT983" s="23"/>
      <c r="BU983" s="23"/>
      <c r="BV983" s="23"/>
      <c r="BW983" s="23"/>
      <c r="BX983" s="23"/>
      <c r="BY983" s="23"/>
      <c r="BZ983" s="23"/>
      <c r="CA983" s="23"/>
      <c r="CB983" s="23"/>
      <c r="CC983" s="23"/>
      <c r="CD983" s="23"/>
      <c r="CE983" s="23"/>
      <c r="CF983" s="23"/>
      <c r="CG983" s="23"/>
      <c r="CH983" s="23"/>
      <c r="CI983" s="23"/>
      <c r="CJ983" s="23"/>
      <c r="CK983" s="23"/>
      <c r="CL983" s="23"/>
      <c r="CM983" s="23"/>
      <c r="CN983" s="23"/>
      <c r="CO983" s="23"/>
      <c r="CP983" s="23"/>
      <c r="CQ983" s="23"/>
      <c r="CR983" s="23"/>
      <c r="CS983" s="23"/>
      <c r="CT983" s="23"/>
      <c r="CU983" s="23"/>
      <c r="CV983" s="23"/>
      <c r="CW983" s="23"/>
      <c r="CX983" s="23"/>
      <c r="CY983" s="23"/>
      <c r="CZ983" s="23"/>
      <c r="DA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  <c r="BQ984" s="23"/>
      <c r="BR984" s="23"/>
      <c r="BS984" s="23"/>
      <c r="BT984" s="23"/>
      <c r="BU984" s="23"/>
      <c r="BV984" s="23"/>
      <c r="BW984" s="23"/>
      <c r="BX984" s="23"/>
      <c r="BY984" s="23"/>
      <c r="BZ984" s="23"/>
      <c r="CA984" s="23"/>
      <c r="CB984" s="23"/>
      <c r="CC984" s="23"/>
      <c r="CD984" s="23"/>
      <c r="CE984" s="23"/>
      <c r="CF984" s="23"/>
      <c r="CG984" s="23"/>
      <c r="CH984" s="23"/>
      <c r="CI984" s="23"/>
      <c r="CJ984" s="23"/>
      <c r="CK984" s="23"/>
      <c r="CL984" s="23"/>
      <c r="CM984" s="23"/>
      <c r="CN984" s="23"/>
      <c r="CO984" s="23"/>
      <c r="CP984" s="23"/>
      <c r="CQ984" s="23"/>
      <c r="CR984" s="23"/>
      <c r="CS984" s="23"/>
      <c r="CT984" s="23"/>
      <c r="CU984" s="23"/>
      <c r="CV984" s="23"/>
      <c r="CW984" s="23"/>
      <c r="CX984" s="23"/>
      <c r="CY984" s="23"/>
      <c r="CZ984" s="23"/>
      <c r="DA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  <c r="BQ985" s="23"/>
      <c r="BR985" s="23"/>
      <c r="BS985" s="23"/>
      <c r="BT985" s="23"/>
      <c r="BU985" s="23"/>
      <c r="BV985" s="23"/>
      <c r="BW985" s="23"/>
      <c r="BX985" s="23"/>
      <c r="BY985" s="23"/>
      <c r="BZ985" s="23"/>
      <c r="CA985" s="23"/>
      <c r="CB985" s="23"/>
      <c r="CC985" s="23"/>
      <c r="CD985" s="23"/>
      <c r="CE985" s="23"/>
      <c r="CF985" s="23"/>
      <c r="CG985" s="23"/>
      <c r="CH985" s="23"/>
      <c r="CI985" s="23"/>
      <c r="CJ985" s="23"/>
      <c r="CK985" s="23"/>
      <c r="CL985" s="23"/>
      <c r="CM985" s="23"/>
      <c r="CN985" s="23"/>
      <c r="CO985" s="23"/>
      <c r="CP985" s="23"/>
      <c r="CQ985" s="23"/>
      <c r="CR985" s="23"/>
      <c r="CS985" s="23"/>
      <c r="CT985" s="23"/>
      <c r="CU985" s="23"/>
      <c r="CV985" s="23"/>
      <c r="CW985" s="23"/>
      <c r="CX985" s="23"/>
      <c r="CY985" s="23"/>
      <c r="CZ985" s="23"/>
      <c r="DA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  <c r="BQ986" s="23"/>
      <c r="BR986" s="23"/>
      <c r="BS986" s="23"/>
      <c r="BT986" s="23"/>
      <c r="BU986" s="23"/>
      <c r="BV986" s="23"/>
      <c r="BW986" s="23"/>
      <c r="BX986" s="23"/>
      <c r="BY986" s="23"/>
      <c r="BZ986" s="23"/>
      <c r="CA986" s="23"/>
      <c r="CB986" s="23"/>
      <c r="CC986" s="23"/>
      <c r="CD986" s="23"/>
      <c r="CE986" s="23"/>
      <c r="CF986" s="23"/>
      <c r="CG986" s="23"/>
      <c r="CH986" s="23"/>
      <c r="CI986" s="23"/>
      <c r="CJ986" s="23"/>
      <c r="CK986" s="23"/>
      <c r="CL986" s="23"/>
      <c r="CM986" s="23"/>
      <c r="CN986" s="23"/>
      <c r="CO986" s="23"/>
      <c r="CP986" s="23"/>
      <c r="CQ986" s="23"/>
      <c r="CR986" s="23"/>
      <c r="CS986" s="23"/>
      <c r="CT986" s="23"/>
      <c r="CU986" s="23"/>
      <c r="CV986" s="23"/>
      <c r="CW986" s="23"/>
      <c r="CX986" s="23"/>
      <c r="CY986" s="23"/>
      <c r="CZ986" s="23"/>
      <c r="DA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  <c r="BQ987" s="23"/>
      <c r="BR987" s="23"/>
      <c r="BS987" s="23"/>
      <c r="BT987" s="23"/>
      <c r="BU987" s="23"/>
      <c r="BV987" s="23"/>
      <c r="BW987" s="23"/>
      <c r="BX987" s="23"/>
      <c r="BY987" s="23"/>
      <c r="BZ987" s="23"/>
      <c r="CA987" s="23"/>
      <c r="CB987" s="23"/>
      <c r="CC987" s="23"/>
      <c r="CD987" s="23"/>
      <c r="CE987" s="23"/>
      <c r="CF987" s="23"/>
      <c r="CG987" s="23"/>
      <c r="CH987" s="23"/>
      <c r="CI987" s="23"/>
      <c r="CJ987" s="23"/>
      <c r="CK987" s="23"/>
      <c r="CL987" s="23"/>
      <c r="CM987" s="23"/>
      <c r="CN987" s="23"/>
      <c r="CO987" s="23"/>
      <c r="CP987" s="23"/>
      <c r="CQ987" s="23"/>
      <c r="CR987" s="23"/>
      <c r="CS987" s="23"/>
      <c r="CT987" s="23"/>
      <c r="CU987" s="23"/>
      <c r="CV987" s="23"/>
      <c r="CW987" s="23"/>
      <c r="CX987" s="23"/>
      <c r="CY987" s="23"/>
      <c r="CZ987" s="23"/>
      <c r="DA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  <c r="BQ988" s="23"/>
      <c r="BR988" s="23"/>
      <c r="BS988" s="23"/>
      <c r="BT988" s="23"/>
      <c r="BU988" s="23"/>
      <c r="BV988" s="23"/>
      <c r="BW988" s="23"/>
      <c r="BX988" s="23"/>
      <c r="BY988" s="23"/>
      <c r="BZ988" s="23"/>
      <c r="CA988" s="23"/>
      <c r="CB988" s="23"/>
      <c r="CC988" s="23"/>
      <c r="CD988" s="23"/>
      <c r="CE988" s="23"/>
      <c r="CF988" s="23"/>
      <c r="CG988" s="23"/>
      <c r="CH988" s="23"/>
      <c r="CI988" s="23"/>
      <c r="CJ988" s="23"/>
      <c r="CK988" s="23"/>
      <c r="CL988" s="23"/>
      <c r="CM988" s="23"/>
      <c r="CN988" s="23"/>
      <c r="CO988" s="23"/>
      <c r="CP988" s="23"/>
      <c r="CQ988" s="23"/>
      <c r="CR988" s="23"/>
      <c r="CS988" s="23"/>
      <c r="CT988" s="23"/>
      <c r="CU988" s="23"/>
      <c r="CV988" s="23"/>
      <c r="CW988" s="23"/>
      <c r="CX988" s="23"/>
      <c r="CY988" s="23"/>
      <c r="CZ988" s="23"/>
      <c r="DA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  <c r="BQ989" s="23"/>
      <c r="BR989" s="23"/>
      <c r="BS989" s="23"/>
      <c r="BT989" s="23"/>
      <c r="BU989" s="23"/>
      <c r="BV989" s="23"/>
      <c r="BW989" s="23"/>
      <c r="BX989" s="23"/>
      <c r="BY989" s="23"/>
      <c r="BZ989" s="23"/>
      <c r="CA989" s="23"/>
      <c r="CB989" s="23"/>
      <c r="CC989" s="23"/>
      <c r="CD989" s="23"/>
      <c r="CE989" s="23"/>
      <c r="CF989" s="23"/>
      <c r="CG989" s="23"/>
      <c r="CH989" s="23"/>
      <c r="CI989" s="23"/>
      <c r="CJ989" s="23"/>
      <c r="CK989" s="23"/>
      <c r="CL989" s="23"/>
      <c r="CM989" s="23"/>
      <c r="CN989" s="23"/>
      <c r="CO989" s="23"/>
      <c r="CP989" s="23"/>
      <c r="CQ989" s="23"/>
      <c r="CR989" s="23"/>
      <c r="CS989" s="23"/>
      <c r="CT989" s="23"/>
      <c r="CU989" s="23"/>
      <c r="CV989" s="23"/>
      <c r="CW989" s="23"/>
      <c r="CX989" s="23"/>
      <c r="CY989" s="23"/>
      <c r="CZ989" s="23"/>
      <c r="DA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  <c r="BQ990" s="23"/>
      <c r="BR990" s="23"/>
      <c r="BS990" s="23"/>
      <c r="BT990" s="23"/>
      <c r="BU990" s="23"/>
      <c r="BV990" s="23"/>
      <c r="BW990" s="23"/>
      <c r="BX990" s="23"/>
      <c r="BY990" s="23"/>
      <c r="BZ990" s="23"/>
      <c r="CA990" s="23"/>
      <c r="CB990" s="23"/>
      <c r="CC990" s="23"/>
      <c r="CD990" s="23"/>
      <c r="CE990" s="23"/>
      <c r="CF990" s="23"/>
      <c r="CG990" s="23"/>
      <c r="CH990" s="23"/>
      <c r="CI990" s="23"/>
      <c r="CJ990" s="23"/>
      <c r="CK990" s="23"/>
      <c r="CL990" s="23"/>
      <c r="CM990" s="23"/>
      <c r="CN990" s="23"/>
      <c r="CO990" s="23"/>
      <c r="CP990" s="23"/>
      <c r="CQ990" s="23"/>
      <c r="CR990" s="23"/>
      <c r="CS990" s="23"/>
      <c r="CT990" s="23"/>
      <c r="CU990" s="23"/>
      <c r="CV990" s="23"/>
      <c r="CW990" s="23"/>
      <c r="CX990" s="23"/>
      <c r="CY990" s="23"/>
      <c r="CZ990" s="23"/>
      <c r="DA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  <c r="BQ991" s="23"/>
      <c r="BR991" s="23"/>
      <c r="BS991" s="23"/>
      <c r="BT991" s="23"/>
      <c r="BU991" s="23"/>
      <c r="BV991" s="23"/>
      <c r="BW991" s="23"/>
      <c r="BX991" s="23"/>
      <c r="BY991" s="23"/>
      <c r="BZ991" s="23"/>
      <c r="CA991" s="23"/>
      <c r="CB991" s="23"/>
      <c r="CC991" s="23"/>
      <c r="CD991" s="23"/>
      <c r="CE991" s="23"/>
      <c r="CF991" s="23"/>
      <c r="CG991" s="23"/>
      <c r="CH991" s="23"/>
      <c r="CI991" s="23"/>
      <c r="CJ991" s="23"/>
      <c r="CK991" s="23"/>
      <c r="CL991" s="23"/>
      <c r="CM991" s="23"/>
      <c r="CN991" s="23"/>
      <c r="CO991" s="23"/>
      <c r="CP991" s="23"/>
      <c r="CQ991" s="23"/>
      <c r="CR991" s="23"/>
      <c r="CS991" s="23"/>
      <c r="CT991" s="23"/>
      <c r="CU991" s="23"/>
      <c r="CV991" s="23"/>
      <c r="CW991" s="23"/>
      <c r="CX991" s="23"/>
      <c r="CY991" s="23"/>
      <c r="CZ991" s="23"/>
      <c r="DA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  <c r="BQ992" s="23"/>
      <c r="BR992" s="23"/>
      <c r="BS992" s="23"/>
      <c r="BT992" s="23"/>
      <c r="BU992" s="23"/>
      <c r="BV992" s="23"/>
      <c r="BW992" s="23"/>
      <c r="BX992" s="23"/>
      <c r="BY992" s="23"/>
      <c r="BZ992" s="23"/>
      <c r="CA992" s="23"/>
      <c r="CB992" s="23"/>
      <c r="CC992" s="23"/>
      <c r="CD992" s="23"/>
      <c r="CE992" s="23"/>
      <c r="CF992" s="23"/>
      <c r="CG992" s="23"/>
      <c r="CH992" s="23"/>
      <c r="CI992" s="23"/>
      <c r="CJ992" s="23"/>
      <c r="CK992" s="23"/>
      <c r="CL992" s="23"/>
      <c r="CM992" s="23"/>
      <c r="CN992" s="23"/>
      <c r="CO992" s="23"/>
      <c r="CP992" s="23"/>
      <c r="CQ992" s="23"/>
      <c r="CR992" s="23"/>
      <c r="CS992" s="23"/>
      <c r="CT992" s="23"/>
      <c r="CU992" s="23"/>
      <c r="CV992" s="23"/>
      <c r="CW992" s="23"/>
      <c r="CX992" s="23"/>
      <c r="CY992" s="23"/>
      <c r="CZ992" s="23"/>
      <c r="DA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  <c r="BQ993" s="23"/>
      <c r="BR993" s="23"/>
      <c r="BS993" s="23"/>
      <c r="BT993" s="23"/>
      <c r="BU993" s="23"/>
      <c r="BV993" s="23"/>
      <c r="BW993" s="23"/>
      <c r="BX993" s="23"/>
      <c r="BY993" s="23"/>
      <c r="BZ993" s="23"/>
      <c r="CA993" s="23"/>
      <c r="CB993" s="23"/>
      <c r="CC993" s="23"/>
      <c r="CD993" s="23"/>
      <c r="CE993" s="23"/>
      <c r="CF993" s="23"/>
      <c r="CG993" s="23"/>
      <c r="CH993" s="23"/>
      <c r="CI993" s="23"/>
      <c r="CJ993" s="23"/>
      <c r="CK993" s="23"/>
      <c r="CL993" s="23"/>
      <c r="CM993" s="23"/>
      <c r="CN993" s="23"/>
      <c r="CO993" s="23"/>
      <c r="CP993" s="23"/>
      <c r="CQ993" s="23"/>
      <c r="CR993" s="23"/>
      <c r="CS993" s="23"/>
      <c r="CT993" s="23"/>
      <c r="CU993" s="23"/>
      <c r="CV993" s="23"/>
      <c r="CW993" s="23"/>
      <c r="CX993" s="23"/>
      <c r="CY993" s="23"/>
      <c r="CZ993" s="23"/>
      <c r="DA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  <c r="BQ994" s="23"/>
      <c r="BR994" s="23"/>
      <c r="BS994" s="23"/>
      <c r="BT994" s="23"/>
      <c r="BU994" s="23"/>
      <c r="BV994" s="23"/>
      <c r="BW994" s="23"/>
      <c r="BX994" s="23"/>
      <c r="BY994" s="23"/>
      <c r="BZ994" s="23"/>
      <c r="CA994" s="23"/>
      <c r="CB994" s="23"/>
      <c r="CC994" s="23"/>
      <c r="CD994" s="23"/>
      <c r="CE994" s="23"/>
      <c r="CF994" s="23"/>
      <c r="CG994" s="23"/>
      <c r="CH994" s="23"/>
      <c r="CI994" s="23"/>
      <c r="CJ994" s="23"/>
      <c r="CK994" s="23"/>
      <c r="CL994" s="23"/>
      <c r="CM994" s="23"/>
      <c r="CN994" s="23"/>
      <c r="CO994" s="23"/>
      <c r="CP994" s="23"/>
      <c r="CQ994" s="23"/>
      <c r="CR994" s="23"/>
      <c r="CS994" s="23"/>
      <c r="CT994" s="23"/>
      <c r="CU994" s="23"/>
      <c r="CV994" s="23"/>
      <c r="CW994" s="23"/>
      <c r="CX994" s="23"/>
      <c r="CY994" s="23"/>
      <c r="CZ994" s="23"/>
      <c r="DA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  <c r="BQ995" s="23"/>
      <c r="BR995" s="23"/>
      <c r="BS995" s="23"/>
      <c r="BT995" s="23"/>
      <c r="BU995" s="23"/>
      <c r="BV995" s="23"/>
      <c r="BW995" s="23"/>
      <c r="BX995" s="23"/>
      <c r="BY995" s="23"/>
      <c r="BZ995" s="23"/>
      <c r="CA995" s="23"/>
      <c r="CB995" s="23"/>
      <c r="CC995" s="23"/>
      <c r="CD995" s="23"/>
      <c r="CE995" s="23"/>
      <c r="CF995" s="23"/>
      <c r="CG995" s="23"/>
      <c r="CH995" s="23"/>
      <c r="CI995" s="23"/>
      <c r="CJ995" s="23"/>
      <c r="CK995" s="23"/>
      <c r="CL995" s="23"/>
      <c r="CM995" s="23"/>
      <c r="CN995" s="23"/>
      <c r="CO995" s="23"/>
      <c r="CP995" s="23"/>
      <c r="CQ995" s="23"/>
      <c r="CR995" s="23"/>
      <c r="CS995" s="23"/>
      <c r="CT995" s="23"/>
      <c r="CU995" s="23"/>
      <c r="CV995" s="23"/>
      <c r="CW995" s="23"/>
      <c r="CX995" s="23"/>
      <c r="CY995" s="23"/>
      <c r="CZ995" s="23"/>
      <c r="DA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  <c r="BQ996" s="23"/>
      <c r="BR996" s="23"/>
      <c r="BS996" s="23"/>
      <c r="BT996" s="23"/>
      <c r="BU996" s="23"/>
      <c r="BV996" s="23"/>
      <c r="BW996" s="23"/>
      <c r="BX996" s="23"/>
      <c r="BY996" s="23"/>
      <c r="BZ996" s="23"/>
      <c r="CA996" s="23"/>
      <c r="CB996" s="23"/>
      <c r="CC996" s="23"/>
      <c r="CD996" s="23"/>
      <c r="CE996" s="23"/>
      <c r="CF996" s="23"/>
      <c r="CG996" s="23"/>
      <c r="CH996" s="23"/>
      <c r="CI996" s="23"/>
      <c r="CJ996" s="23"/>
      <c r="CK996" s="23"/>
      <c r="CL996" s="23"/>
      <c r="CM996" s="23"/>
      <c r="CN996" s="23"/>
      <c r="CO996" s="23"/>
      <c r="CP996" s="23"/>
      <c r="CQ996" s="23"/>
      <c r="CR996" s="23"/>
      <c r="CS996" s="23"/>
      <c r="CT996" s="23"/>
      <c r="CU996" s="23"/>
      <c r="CV996" s="23"/>
      <c r="CW996" s="23"/>
      <c r="CX996" s="23"/>
      <c r="CY996" s="23"/>
      <c r="CZ996" s="23"/>
      <c r="DA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  <c r="BQ997" s="23"/>
      <c r="BR997" s="23"/>
      <c r="BS997" s="23"/>
      <c r="BT997" s="23"/>
      <c r="BU997" s="23"/>
      <c r="BV997" s="23"/>
      <c r="BW997" s="23"/>
      <c r="BX997" s="23"/>
      <c r="BY997" s="23"/>
      <c r="BZ997" s="23"/>
      <c r="CA997" s="23"/>
      <c r="CB997" s="23"/>
      <c r="CC997" s="23"/>
      <c r="CD997" s="23"/>
      <c r="CE997" s="23"/>
      <c r="CF997" s="23"/>
      <c r="CG997" s="23"/>
      <c r="CH997" s="23"/>
      <c r="CI997" s="23"/>
      <c r="CJ997" s="23"/>
      <c r="CK997" s="23"/>
      <c r="CL997" s="23"/>
      <c r="CM997" s="23"/>
      <c r="CN997" s="23"/>
      <c r="CO997" s="23"/>
      <c r="CP997" s="23"/>
      <c r="CQ997" s="23"/>
      <c r="CR997" s="23"/>
      <c r="CS997" s="23"/>
      <c r="CT997" s="23"/>
      <c r="CU997" s="23"/>
      <c r="CV997" s="23"/>
      <c r="CW997" s="23"/>
      <c r="CX997" s="23"/>
      <c r="CY997" s="23"/>
      <c r="CZ997" s="23"/>
      <c r="DA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  <c r="BQ998" s="23"/>
      <c r="BR998" s="23"/>
      <c r="BS998" s="23"/>
      <c r="BT998" s="23"/>
      <c r="BU998" s="23"/>
      <c r="BV998" s="23"/>
      <c r="BW998" s="23"/>
      <c r="BX998" s="23"/>
      <c r="BY998" s="23"/>
      <c r="BZ998" s="23"/>
      <c r="CA998" s="23"/>
      <c r="CB998" s="23"/>
      <c r="CC998" s="23"/>
      <c r="CD998" s="23"/>
      <c r="CE998" s="23"/>
      <c r="CF998" s="23"/>
      <c r="CG998" s="23"/>
      <c r="CH998" s="23"/>
      <c r="CI998" s="23"/>
      <c r="CJ998" s="23"/>
      <c r="CK998" s="23"/>
      <c r="CL998" s="23"/>
      <c r="CM998" s="23"/>
      <c r="CN998" s="23"/>
      <c r="CO998" s="23"/>
      <c r="CP998" s="23"/>
      <c r="CQ998" s="23"/>
      <c r="CR998" s="23"/>
      <c r="CS998" s="23"/>
      <c r="CT998" s="23"/>
      <c r="CU998" s="23"/>
      <c r="CV998" s="23"/>
      <c r="CW998" s="23"/>
      <c r="CX998" s="23"/>
      <c r="CY998" s="23"/>
      <c r="CZ998" s="23"/>
      <c r="DA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  <c r="BQ999" s="23"/>
      <c r="BR999" s="23"/>
      <c r="BS999" s="23"/>
      <c r="BT999" s="23"/>
      <c r="BU999" s="23"/>
      <c r="BV999" s="23"/>
      <c r="BW999" s="23"/>
      <c r="BX999" s="23"/>
      <c r="BY999" s="23"/>
      <c r="BZ999" s="23"/>
      <c r="CA999" s="23"/>
      <c r="CB999" s="23"/>
      <c r="CC999" s="23"/>
      <c r="CD999" s="23"/>
      <c r="CE999" s="23"/>
      <c r="CF999" s="23"/>
      <c r="CG999" s="23"/>
      <c r="CH999" s="23"/>
      <c r="CI999" s="23"/>
      <c r="CJ999" s="23"/>
      <c r="CK999" s="23"/>
      <c r="CL999" s="23"/>
      <c r="CM999" s="23"/>
      <c r="CN999" s="23"/>
      <c r="CO999" s="23"/>
      <c r="CP999" s="23"/>
      <c r="CQ999" s="23"/>
      <c r="CR999" s="23"/>
      <c r="CS999" s="23"/>
      <c r="CT999" s="23"/>
      <c r="CU999" s="23"/>
      <c r="CV999" s="23"/>
      <c r="CW999" s="23"/>
      <c r="CX999" s="23"/>
      <c r="CY999" s="23"/>
      <c r="CZ999" s="23"/>
      <c r="DA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  <c r="BQ1000" s="23"/>
      <c r="BR1000" s="23"/>
      <c r="BS1000" s="23"/>
      <c r="BT1000" s="23"/>
      <c r="BU1000" s="23"/>
      <c r="BV1000" s="23"/>
      <c r="BW1000" s="23"/>
      <c r="BX1000" s="23"/>
      <c r="BY1000" s="23"/>
      <c r="BZ1000" s="23"/>
      <c r="CA1000" s="23"/>
      <c r="CB1000" s="23"/>
      <c r="CC1000" s="23"/>
      <c r="CD1000" s="23"/>
      <c r="CE1000" s="23"/>
      <c r="CF1000" s="23"/>
      <c r="CG1000" s="23"/>
      <c r="CH1000" s="23"/>
      <c r="CI1000" s="23"/>
      <c r="CJ1000" s="23"/>
      <c r="CK1000" s="23"/>
      <c r="CL1000" s="23"/>
      <c r="CM1000" s="23"/>
      <c r="CN1000" s="23"/>
      <c r="CO1000" s="23"/>
      <c r="CP1000" s="23"/>
      <c r="CQ1000" s="23"/>
      <c r="CR1000" s="23"/>
      <c r="CS1000" s="23"/>
      <c r="CT1000" s="23"/>
      <c r="CU1000" s="23"/>
      <c r="CV1000" s="23"/>
      <c r="CW1000" s="23"/>
      <c r="CX1000" s="23"/>
      <c r="CY1000" s="23"/>
      <c r="CZ1000" s="23"/>
      <c r="DA1000" s="23"/>
    </row>
  </sheetData>
  <mergeCells count="345">
    <mergeCell ref="W28:X28"/>
    <mergeCell ref="Y28:Z28"/>
    <mergeCell ref="R34:T40"/>
    <mergeCell ref="U34:AH40"/>
    <mergeCell ref="C38:Q40"/>
    <mergeCell ref="M27:O27"/>
    <mergeCell ref="P27:R27"/>
    <mergeCell ref="M28:N28"/>
    <mergeCell ref="O28:P28"/>
    <mergeCell ref="Q28:R28"/>
    <mergeCell ref="S28:T28"/>
    <mergeCell ref="U28:V28"/>
    <mergeCell ref="D27:F27"/>
    <mergeCell ref="G27:I27"/>
    <mergeCell ref="C28:J29"/>
    <mergeCell ref="K28:L29"/>
    <mergeCell ref="M29:N29"/>
    <mergeCell ref="O29:P29"/>
    <mergeCell ref="Q29:R29"/>
    <mergeCell ref="W30:X30"/>
    <mergeCell ref="Y30:Z30"/>
    <mergeCell ref="AA30:AB30"/>
    <mergeCell ref="AC30:AD30"/>
    <mergeCell ref="AE30:AF30"/>
    <mergeCell ref="AG30:AH30"/>
    <mergeCell ref="AK30:AR30"/>
    <mergeCell ref="BG30:BH30"/>
    <mergeCell ref="BI30:BJ30"/>
    <mergeCell ref="BK30:BL30"/>
    <mergeCell ref="BM30:BN30"/>
    <mergeCell ref="BO30:BP30"/>
    <mergeCell ref="BK31:BL31"/>
    <mergeCell ref="BM31:BN31"/>
    <mergeCell ref="BO31:BP31"/>
    <mergeCell ref="AS30:AT30"/>
    <mergeCell ref="AU30:AV30"/>
    <mergeCell ref="AW30:AX30"/>
    <mergeCell ref="AY30:AZ30"/>
    <mergeCell ref="BA30:BB30"/>
    <mergeCell ref="BC30:BD30"/>
    <mergeCell ref="BE30:BF30"/>
    <mergeCell ref="C30:J30"/>
    <mergeCell ref="K30:L30"/>
    <mergeCell ref="M30:N30"/>
    <mergeCell ref="O30:P30"/>
    <mergeCell ref="Q30:R30"/>
    <mergeCell ref="S30:T30"/>
    <mergeCell ref="U30:V30"/>
    <mergeCell ref="W31:X31"/>
    <mergeCell ref="Y31:Z31"/>
    <mergeCell ref="AA31:AB31"/>
    <mergeCell ref="AC31:AD31"/>
    <mergeCell ref="AE31:AF31"/>
    <mergeCell ref="AG31:AH31"/>
    <mergeCell ref="AK31:AR31"/>
    <mergeCell ref="C31:J31"/>
    <mergeCell ref="K31:L31"/>
    <mergeCell ref="M31:N31"/>
    <mergeCell ref="O31:P31"/>
    <mergeCell ref="Q31:R31"/>
    <mergeCell ref="S31:T31"/>
    <mergeCell ref="U31:V31"/>
    <mergeCell ref="C34:G34"/>
    <mergeCell ref="H34:I34"/>
    <mergeCell ref="K34:L34"/>
    <mergeCell ref="N34:O34"/>
    <mergeCell ref="W33:X33"/>
    <mergeCell ref="Y33:Z33"/>
    <mergeCell ref="AA33:AB33"/>
    <mergeCell ref="AC33:AD33"/>
    <mergeCell ref="AE33:AF33"/>
    <mergeCell ref="AG33:AH33"/>
    <mergeCell ref="AK33:AR33"/>
    <mergeCell ref="AP35:AY35"/>
    <mergeCell ref="AP36:AY36"/>
    <mergeCell ref="AS33:AT33"/>
    <mergeCell ref="AU33:AV33"/>
    <mergeCell ref="AK34:AO34"/>
    <mergeCell ref="AP34:AQ34"/>
    <mergeCell ref="AS34:AT34"/>
    <mergeCell ref="AV34:AW34"/>
    <mergeCell ref="AK35:AO36"/>
    <mergeCell ref="BK33:BL33"/>
    <mergeCell ref="BM33:BN33"/>
    <mergeCell ref="AZ34:BB40"/>
    <mergeCell ref="BC34:BP40"/>
    <mergeCell ref="CH34:CJ40"/>
    <mergeCell ref="CK34:CX40"/>
    <mergeCell ref="BS35:BW36"/>
    <mergeCell ref="BX35:CG36"/>
    <mergeCell ref="AW33:AX33"/>
    <mergeCell ref="AY33:AZ33"/>
    <mergeCell ref="BA33:BB33"/>
    <mergeCell ref="BC33:BD33"/>
    <mergeCell ref="BE33:BF33"/>
    <mergeCell ref="BG33:BH33"/>
    <mergeCell ref="BI33:BJ33"/>
    <mergeCell ref="BS32:BZ32"/>
    <mergeCell ref="BS33:BZ33"/>
    <mergeCell ref="BS34:BW34"/>
    <mergeCell ref="BX34:BY34"/>
    <mergeCell ref="CA34:CB34"/>
    <mergeCell ref="CD34:CE34"/>
    <mergeCell ref="BG32:BH32"/>
    <mergeCell ref="BI32:BJ32"/>
    <mergeCell ref="BK32:BL32"/>
    <mergeCell ref="BM32:BN32"/>
    <mergeCell ref="BO32:BP32"/>
    <mergeCell ref="CA32:CB32"/>
    <mergeCell ref="BO33:BP33"/>
    <mergeCell ref="W32:X32"/>
    <mergeCell ref="Y32:Z32"/>
    <mergeCell ref="AA32:AB32"/>
    <mergeCell ref="AC32:AD32"/>
    <mergeCell ref="AE32:AF32"/>
    <mergeCell ref="AG32:AH32"/>
    <mergeCell ref="AK32:AR32"/>
    <mergeCell ref="CQ32:CR32"/>
    <mergeCell ref="CS32:CT32"/>
    <mergeCell ref="CU32:CV32"/>
    <mergeCell ref="CW32:CX32"/>
    <mergeCell ref="CC32:CD32"/>
    <mergeCell ref="CE32:CF32"/>
    <mergeCell ref="CG32:CH32"/>
    <mergeCell ref="CI32:CJ32"/>
    <mergeCell ref="CK32:CL32"/>
    <mergeCell ref="CM32:CN32"/>
    <mergeCell ref="CO32:CP32"/>
    <mergeCell ref="C32:J32"/>
    <mergeCell ref="K32:L32"/>
    <mergeCell ref="M32:N32"/>
    <mergeCell ref="O32:P32"/>
    <mergeCell ref="Q32:R32"/>
    <mergeCell ref="S32:T32"/>
    <mergeCell ref="U32:V32"/>
    <mergeCell ref="C33:J33"/>
    <mergeCell ref="K33:L33"/>
    <mergeCell ref="M33:N33"/>
    <mergeCell ref="O33:P33"/>
    <mergeCell ref="Q33:R33"/>
    <mergeCell ref="S33:T33"/>
    <mergeCell ref="U33:V33"/>
    <mergeCell ref="AS32:AT32"/>
    <mergeCell ref="AU32:AV32"/>
    <mergeCell ref="AW32:AX32"/>
    <mergeCell ref="AY32:AZ32"/>
    <mergeCell ref="BA32:BB32"/>
    <mergeCell ref="BC32:BD32"/>
    <mergeCell ref="BE32:BF32"/>
    <mergeCell ref="CO33:CP33"/>
    <mergeCell ref="CQ33:CR33"/>
    <mergeCell ref="CS33:CT33"/>
    <mergeCell ref="CU33:CV33"/>
    <mergeCell ref="CW33:CX33"/>
    <mergeCell ref="CA33:CB33"/>
    <mergeCell ref="CC33:CD33"/>
    <mergeCell ref="CE33:CF33"/>
    <mergeCell ref="CG33:CH33"/>
    <mergeCell ref="CI33:CJ33"/>
    <mergeCell ref="CK33:CL33"/>
    <mergeCell ref="CM33:CN33"/>
    <mergeCell ref="BS9:CD9"/>
    <mergeCell ref="BS10:CD10"/>
    <mergeCell ref="C9:N9"/>
    <mergeCell ref="O9:AH9"/>
    <mergeCell ref="AW9:BP9"/>
    <mergeCell ref="CE9:CX9"/>
    <mergeCell ref="C10:N10"/>
    <mergeCell ref="O10:AH10"/>
    <mergeCell ref="AW10:BP10"/>
    <mergeCell ref="CE10:CX10"/>
    <mergeCell ref="Z22:AH22"/>
    <mergeCell ref="AK22:AN22"/>
    <mergeCell ref="AO22:BG22"/>
    <mergeCell ref="BH22:BP22"/>
    <mergeCell ref="BW22:CO22"/>
    <mergeCell ref="CP22:CX22"/>
    <mergeCell ref="BH23:BP23"/>
    <mergeCell ref="CP23:CX23"/>
    <mergeCell ref="BZ26:CB27"/>
    <mergeCell ref="CC26:CE26"/>
    <mergeCell ref="CC27:CE27"/>
    <mergeCell ref="CF26:CH26"/>
    <mergeCell ref="CI26:CJ27"/>
    <mergeCell ref="CF27:CH27"/>
    <mergeCell ref="BC26:BP27"/>
    <mergeCell ref="BT27:BV27"/>
    <mergeCell ref="BS22:BV22"/>
    <mergeCell ref="BS23:BV24"/>
    <mergeCell ref="AK25:BB25"/>
    <mergeCell ref="BC25:BP25"/>
    <mergeCell ref="BS25:CJ25"/>
    <mergeCell ref="CK25:CX25"/>
    <mergeCell ref="CK26:CX27"/>
    <mergeCell ref="BW27:BY27"/>
    <mergeCell ref="BS3:BZ3"/>
    <mergeCell ref="BS6:BZ6"/>
    <mergeCell ref="AK6:AR6"/>
    <mergeCell ref="AK7:AR8"/>
    <mergeCell ref="AS7:BL7"/>
    <mergeCell ref="BN7:BO7"/>
    <mergeCell ref="CG5:CU6"/>
    <mergeCell ref="CA7:CT7"/>
    <mergeCell ref="CV7:CW7"/>
    <mergeCell ref="C3:J3"/>
    <mergeCell ref="AK3:AR3"/>
    <mergeCell ref="AY5:BM6"/>
    <mergeCell ref="C6:J6"/>
    <mergeCell ref="C7:J8"/>
    <mergeCell ref="AF7:AG7"/>
    <mergeCell ref="BS7:BZ8"/>
    <mergeCell ref="AK9:AV9"/>
    <mergeCell ref="AK10:AV10"/>
    <mergeCell ref="AN13:BN15"/>
    <mergeCell ref="BV13:CV15"/>
    <mergeCell ref="AO17:BN19"/>
    <mergeCell ref="BW17:CV19"/>
    <mergeCell ref="BM20:BO20"/>
    <mergeCell ref="CU20:CW20"/>
    <mergeCell ref="BT26:BV26"/>
    <mergeCell ref="BW26:BY26"/>
    <mergeCell ref="CC29:CD29"/>
    <mergeCell ref="CE29:CF29"/>
    <mergeCell ref="BS30:BZ30"/>
    <mergeCell ref="CA30:CB30"/>
    <mergeCell ref="CC30:CD30"/>
    <mergeCell ref="CE30:CF30"/>
    <mergeCell ref="CG29:CH29"/>
    <mergeCell ref="CI29:CJ29"/>
    <mergeCell ref="CG30:CH30"/>
    <mergeCell ref="CI30:CJ30"/>
    <mergeCell ref="CA28:CB29"/>
    <mergeCell ref="CC28:CD28"/>
    <mergeCell ref="CE28:CF28"/>
    <mergeCell ref="CG28:CH28"/>
    <mergeCell ref="CI28:CJ28"/>
    <mergeCell ref="CK28:CL28"/>
    <mergeCell ref="CM28:CN28"/>
    <mergeCell ref="CU30:CV30"/>
    <mergeCell ref="CW30:CX30"/>
    <mergeCell ref="CK29:CL29"/>
    <mergeCell ref="CM29:CN29"/>
    <mergeCell ref="CK30:CL30"/>
    <mergeCell ref="CM30:CN30"/>
    <mergeCell ref="CO30:CP30"/>
    <mergeCell ref="CQ30:CR30"/>
    <mergeCell ref="CS30:CT30"/>
    <mergeCell ref="AU29:AV29"/>
    <mergeCell ref="AW29:AX29"/>
    <mergeCell ref="AY29:AZ29"/>
    <mergeCell ref="BA29:BB29"/>
    <mergeCell ref="BC29:BD29"/>
    <mergeCell ref="AU26:AW26"/>
    <mergeCell ref="AU27:AW27"/>
    <mergeCell ref="AU28:AV28"/>
    <mergeCell ref="AW28:AX28"/>
    <mergeCell ref="AY28:AZ28"/>
    <mergeCell ref="BA28:BB28"/>
    <mergeCell ref="BC28:BD28"/>
    <mergeCell ref="BE29:BF29"/>
    <mergeCell ref="BG29:BH29"/>
    <mergeCell ref="BI29:BJ29"/>
    <mergeCell ref="BK29:BL29"/>
    <mergeCell ref="BM29:BN29"/>
    <mergeCell ref="BO29:BP29"/>
    <mergeCell ref="BE28:BF28"/>
    <mergeCell ref="BG28:BH28"/>
    <mergeCell ref="BI28:BJ28"/>
    <mergeCell ref="BK28:BL28"/>
    <mergeCell ref="BM28:BN28"/>
    <mergeCell ref="BO28:BP28"/>
    <mergeCell ref="BS28:BZ29"/>
    <mergeCell ref="CS29:CT29"/>
    <mergeCell ref="CU29:CV29"/>
    <mergeCell ref="CO28:CP28"/>
    <mergeCell ref="CQ28:CR28"/>
    <mergeCell ref="CS28:CT28"/>
    <mergeCell ref="CU28:CV28"/>
    <mergeCell ref="CW28:CX28"/>
    <mergeCell ref="CO29:CP29"/>
    <mergeCell ref="CQ29:CR29"/>
    <mergeCell ref="CW29:CX29"/>
    <mergeCell ref="AE20:AG20"/>
    <mergeCell ref="Z23:AH23"/>
    <mergeCell ref="AK23:AN24"/>
    <mergeCell ref="Q5:AE6"/>
    <mergeCell ref="K7:AD7"/>
    <mergeCell ref="F13:AF15"/>
    <mergeCell ref="G17:AF19"/>
    <mergeCell ref="C22:F22"/>
    <mergeCell ref="G22:Y22"/>
    <mergeCell ref="C23:F24"/>
    <mergeCell ref="AL26:AN26"/>
    <mergeCell ref="AL27:AN27"/>
    <mergeCell ref="AK28:AR29"/>
    <mergeCell ref="AS28:AT29"/>
    <mergeCell ref="S26:T27"/>
    <mergeCell ref="U26:AH27"/>
    <mergeCell ref="AO26:AQ26"/>
    <mergeCell ref="AR26:AT27"/>
    <mergeCell ref="AX26:AZ26"/>
    <mergeCell ref="BA26:BB27"/>
    <mergeCell ref="AO27:AQ27"/>
    <mergeCell ref="AX27:AZ27"/>
    <mergeCell ref="AA28:AB28"/>
    <mergeCell ref="AC28:AD28"/>
    <mergeCell ref="AE28:AF28"/>
    <mergeCell ref="AG28:AH28"/>
    <mergeCell ref="C25:T25"/>
    <mergeCell ref="U25:AH25"/>
    <mergeCell ref="D26:F26"/>
    <mergeCell ref="G26:I26"/>
    <mergeCell ref="J26:L27"/>
    <mergeCell ref="M26:O26"/>
    <mergeCell ref="P26:R26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AS31:AT31"/>
    <mergeCell ref="AU31:AV31"/>
    <mergeCell ref="AW31:AX31"/>
    <mergeCell ref="AY31:AZ31"/>
    <mergeCell ref="BA31:BB31"/>
    <mergeCell ref="BC31:BD31"/>
    <mergeCell ref="BE31:BF31"/>
    <mergeCell ref="CI31:CJ31"/>
    <mergeCell ref="CK31:CL31"/>
    <mergeCell ref="CM31:CN31"/>
    <mergeCell ref="CO31:CP31"/>
    <mergeCell ref="CQ31:CR31"/>
    <mergeCell ref="CS31:CT31"/>
    <mergeCell ref="CU31:CV31"/>
    <mergeCell ref="CW31:CX31"/>
    <mergeCell ref="BG31:BH31"/>
    <mergeCell ref="BI31:BJ31"/>
    <mergeCell ref="BS31:BZ31"/>
    <mergeCell ref="CA31:CB31"/>
    <mergeCell ref="CC31:CD31"/>
    <mergeCell ref="CE31:CF31"/>
    <mergeCell ref="CG31:CH3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2008-10-28T07:12:57Z</dcterms:created>
  <dc:creator>inside_test</dc:creator>
</cp:coreProperties>
</file>